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I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5.2" sheetId="7" r:id="rId7"/>
    <sheet name="19.5.3" sheetId="8" r:id="rId8"/>
    <sheet name="19.5.4" sheetId="9" r:id="rId9"/>
    <sheet name="19.5.5" sheetId="10" r:id="rId10"/>
    <sheet name="19.6" sheetId="11" r:id="rId11"/>
    <sheet name="19.7" sheetId="12" r:id="rId12"/>
    <sheet name="19.8" sheetId="13" r:id="rId13"/>
    <sheet name="19.9" sheetId="14" r:id="rId14"/>
    <sheet name="19.10" sheetId="15" r:id="rId15"/>
    <sheet name="19.10.2" sheetId="16" r:id="rId16"/>
    <sheet name="19.10.3" sheetId="17" r:id="rId17"/>
    <sheet name="19.10.4" sheetId="18" r:id="rId18"/>
    <sheet name="19.10.5" sheetId="19" r:id="rId19"/>
    <sheet name="19.11" sheetId="20" r:id="rId20"/>
    <sheet name="19.12" sheetId="21" r:id="rId21"/>
    <sheet name="19.13" sheetId="22" r:id="rId22"/>
    <sheet name="19.13.2" sheetId="23" r:id="rId23"/>
    <sheet name="19.13.3" sheetId="24" r:id="rId24"/>
    <sheet name="19.13.4" sheetId="25" r:id="rId25"/>
    <sheet name="19.13.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1">'19.1'!$A$1:$I$60</definedName>
    <definedName name="_xlnm.Print_Area" localSheetId="14">'19.10'!$A$1:$I$60</definedName>
    <definedName name="_xlnm.Print_Area" localSheetId="19">'19.11'!$A$1:$M$2</definedName>
    <definedName name="_xlnm.Print_Area" localSheetId="20">'19.12'!$A$1:$T$23</definedName>
    <definedName name="_xlnm.Print_Area" localSheetId="21">('19.13'!$A$1:$I$60,'19.13'!$A$1:$I$60,'19.13'!$A$1:$I$60,'19.13'!$A$1:$I$60,'19.13'!$A$1:$I$60,'19.13'!$A$1:$I$60,'19.13'!$A$1:$I$60,'19.13'!$A$1:$I$60,'19.13'!$A$1:$I$60,'19.13'!$A$1:$H$60,'19.13'!$A$1:$H$60,'19.13'!$A$1:$H$60,'19.13'!$A$1:$H$60,'19.13'!$A$1:$J$23,'19.13'!$A$1:$E$25,'19.13'!$A$1:$E$25,'19.13'!$A$1:$J$28,'19.13'!$A$1:$J$28,'19.13'!$A$1:$I$43,'19.13'!$A$1:$J$23,'19.13'!$A$1:$H$43,'19.13'!$A$1:$H$43,'19.13'!$A$1:$H$43,'19.13'!$A$1:$H$43,'19.13'!$A$1:$H$43,'19.13'!$A$1:$H$43,'19.13'!$A$1:$H$43,'19.13'!$A$1:$I$43,'19.13'!$A$1:$I$43,'19.13'!$A$1:$I$43,'19.13'!$A$1:$I$43,'19.13'!$A$1:$I$43,'19.13'!$A$1:$I$43,'19.13'!$A$1:$I$43,'19.13'!$A$1:$G$43,'19.13'!$A$1:$G$43,'19.13'!$A$1:$G$43,'19.13'!$A$1:$G$43,'19.13'!$A$1:$G$43,'19.13'!$A$1:$G$43,'19.13'!$A$1:$G$43,'19.13'!$A$1:$I$41,'19.13'!$A$1:$I$41,'19.13'!$A$1:$I$41,'19.13'!$A$1:$I$41,'19.13'!$A$1:$I$41,'19.13'!$A$1:$I$41,'19.13'!$A$1:$I$41,'19.13'!$A$1:$I$41,'19.13'!$A$1:$I$41,'19.13'!$A$1:$F$43)</definedName>
    <definedName name="_xlnm.Print_Area" localSheetId="2">'19.2'!$A$1:$I$60</definedName>
    <definedName name="_xlnm.Print_Area" localSheetId="3">'19.3'!$A$1:$I$60</definedName>
    <definedName name="_xlnm.Print_Area" localSheetId="4">'19.4'!$A$1:$I$60</definedName>
    <definedName name="_xlnm.Print_Area" localSheetId="5">'19.5'!$A$1:$I$60</definedName>
    <definedName name="_xlnm.Print_Area" localSheetId="10">'19.6'!$A$1:$I$60</definedName>
    <definedName name="_xlnm.Print_Area" localSheetId="11">'19.7'!$A$1:$I$60</definedName>
    <definedName name="_xlnm.Print_Area" localSheetId="12">'19.8'!$A$1:$I$60</definedName>
    <definedName name="_xlnm.Print_Area" localSheetId="13">'19.9'!$A$1:$I$60</definedName>
    <definedName name="_xlnm.Print_Area" localSheetId="0">'Indice'!$A$1:$C$74</definedName>
    <definedName name="a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>#REF!</definedName>
    <definedName name="Area_1">#REF!</definedName>
    <definedName name="Area_2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B">#REF!</definedName>
    <definedName name="colonna_vuota">('[8]tav 1_1a'!#REF!,'[8]tav 1_1a'!#REF!)</definedName>
    <definedName name="COST">#REF!</definedName>
    <definedName name="C_">#REF!</definedName>
    <definedName name="D">#REF!</definedName>
    <definedName name="DD">#REF!</definedName>
    <definedName name="dy">#REF!</definedName>
    <definedName name="E">#REF!</definedName>
    <definedName name="Excel_BuiltIn_Database">#REF!</definedName>
    <definedName name="Excel_BuiltIn_Database_1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Excel_BuiltIn_Print_Area">#REF!</definedName>
    <definedName name="Excel_BuiltIn_Print_Area_137">#REF!</definedName>
    <definedName name="Excel_BuiltIn_Print_Area_138">#REF!</definedName>
    <definedName name="Excel_BuiltIn_Print_Area_140">#REF!</definedName>
    <definedName name="Excel_BuiltIn_Print_Area_141">#REF!</definedName>
    <definedName name="Excel_BuiltIn_Print_Area_16">#REF!</definedName>
    <definedName name="Excel_BuiltIn_Print_Area_19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#REF!</definedName>
    <definedName name="Excel_BuiltIn_Print_Area_30">#REF!</definedName>
    <definedName name="Excel_BuiltIn_Print_Area_32">#REF!</definedName>
    <definedName name="Excel_BuiltIn_Print_Area_34">#REF!</definedName>
    <definedName name="Excel_BuiltIn_Print_Area_36">#REF!</definedName>
    <definedName name="Excel_BuiltIn_Print_Area_42">#REF!</definedName>
    <definedName name="Excel_BuiltIn_Print_Area_44">#REF!</definedName>
    <definedName name="Excel_BuiltIn_Print_Area_46">#REF!</definedName>
    <definedName name="Excel_BuiltIn_Print_Area_48">#REF!</definedName>
    <definedName name="Excel_BuiltIn_Print_Area_50">#REF!</definedName>
    <definedName name="Excel_BuiltIn_Print_Area_52">#REF!</definedName>
    <definedName name="Excel_BuiltIn__FilterDatabase_40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uove_province_sardegna">#REF!</definedName>
    <definedName name="nuove_province_sardegna_20">#REF!</definedName>
    <definedName name="nuove_province_sardegna_21">#REF!</definedName>
    <definedName name="P">#REF!</definedName>
    <definedName name="POPY_XLS">#REF!</definedName>
    <definedName name="POPY_XLS_20">#REF!</definedName>
    <definedName name="POPY_XLS_21">#REF!</definedName>
    <definedName name="POPY_XLS_22">#REF!</definedName>
    <definedName name="POPY_XLS_23">#REF!</definedName>
    <definedName name="POPY_XLS_24">#REF!</definedName>
    <definedName name="POPY_XLS_25">#REF!</definedName>
    <definedName name="POPY_XLS_26">#REF!</definedName>
    <definedName name="POPY_XLS_27">#REF!</definedName>
    <definedName name="POPY_XLS_39">#REF!</definedName>
    <definedName name="POPY_XLS_40">#REF!</definedName>
    <definedName name="ppp">#REF!</definedName>
    <definedName name="Q">#REF!</definedName>
    <definedName name="s">#REF!</definedName>
    <definedName name="sll_capoluoghi">#REF!</definedName>
    <definedName name="sll_capoluoghi_20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ola_2_15">#REF!</definedName>
    <definedName name="Tavola_2_15_20">#REF!</definedName>
    <definedName name="Tavola_2_15_21">#REF!</definedName>
    <definedName name="Tavola_2_15_39">#REF!</definedName>
    <definedName name="Tavola_2_15_40">#REF!</definedName>
    <definedName name="Tavola_2_17">#REF!</definedName>
    <definedName name="Tavola_2_17_20">#REF!</definedName>
    <definedName name="Tavola_2_17_21">#REF!</definedName>
    <definedName name="Tavola_2_17_39">#REF!</definedName>
    <definedName name="Tavola_2_17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itolo_centrato">('[8]tav 1_1a'!#REF!,'[8]tav 1_1a'!#REF!)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>#REF!</definedName>
    <definedName name="wer">#REF!</definedName>
    <definedName name="yyy">#REF!</definedName>
    <definedName name="Excel_BuiltIn_Print_Area" localSheetId="6">'19.5.2'!$A$1:$J$60</definedName>
    <definedName name="Excel_BuiltIn_Print_Area" localSheetId="15">'19.10.2'!$A$1:$I$60</definedName>
    <definedName name="Excel_BuiltIn_Print_Area" localSheetId="21">'19.13'!$A$1:$I$60</definedName>
    <definedName name="Excel_BuiltIn_Print_Area" localSheetId="22">'19.13.2'!$A$1:$K$60</definedName>
  </definedNames>
  <calcPr fullCalcOnLoad="1"/>
</workbook>
</file>

<file path=xl/sharedStrings.xml><?xml version="1.0" encoding="utf-8"?>
<sst xmlns="http://schemas.openxmlformats.org/spreadsheetml/2006/main" count="1704" uniqueCount="142">
  <si>
    <t>INDICE DELLE TAVOLE</t>
  </si>
  <si>
    <t>La cooperazione e il censimento non profit</t>
  </si>
  <si>
    <t>Tav. 19.1</t>
  </si>
  <si>
    <t>Imprese cooperative attive per provincia e settore di attività economica. Situazione al 31 dicembre 2009</t>
  </si>
  <si>
    <t>Province e regioni</t>
  </si>
  <si>
    <t>Agricoltura, silvicoltura e pesca</t>
  </si>
  <si>
    <t>Industria alimentare, delle bevande e del tabacco</t>
  </si>
  <si>
    <t>Altre industrie manifatturiere</t>
  </si>
  <si>
    <t>Altre industrie in senso stretto</t>
  </si>
  <si>
    <t>Costruzioni</t>
  </si>
  <si>
    <t>Commercio</t>
  </si>
  <si>
    <t>Trasporti e magazzinaggio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</si>
  <si>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</si>
  <si>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</si>
  <si>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</si>
  <si>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</si>
  <si>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</si>
  <si>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</si>
  <si>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</si>
  <si>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</si>
  <si>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</si>
  <si>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</si>
  <si>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</si>
  <si>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</si>
  <si>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</si>
  <si>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 E ISOLE</t>
  </si>
  <si>
    <t>ITALIA</t>
  </si>
  <si>
    <t>Alloggio e ristorazione</t>
  </si>
  <si>
    <t>Servizi di informazione e comunicazione</t>
  </si>
  <si>
    <t>Attività finanziarie</t>
  </si>
  <si>
    <t>Attività immobiliari</t>
  </si>
  <si>
    <t>Attività professionali, scientifiche e tecniche</t>
  </si>
  <si>
    <t>Noleggio, agenzie di viaggio e supporto alle imprese</t>
  </si>
  <si>
    <t>Istruzione</t>
  </si>
  <si>
    <t>Sanità e assistenza sociale</t>
  </si>
  <si>
    <t>Attività artistiche, sportive e di divertimento</t>
  </si>
  <si>
    <t>Altre attività di servizi</t>
  </si>
  <si>
    <t>Imprese non classificate</t>
  </si>
  <si>
    <t>Totale</t>
  </si>
  <si>
    <t>Fonte: Elaborazione Unioncamere su dati Infocamere</t>
  </si>
  <si>
    <t>Tav. 19.2</t>
  </si>
  <si>
    <t>Imprese cooperative attive per provincia e settore di attività economica. Situazione al 31 dicembre 2010</t>
  </si>
  <si>
    <t>Tav. 19.3</t>
  </si>
  <si>
    <t>Imprese cooperative attive per provincia e settore di attività economica. Situazione al 31 dicembre 2011</t>
  </si>
  <si>
    <t>Tav. 19.4</t>
  </si>
  <si>
    <t>Imprese cooperative attive per provincia e settore di attività economica. Situazione al 31 dicembre 2012</t>
  </si>
  <si>
    <t>Tav. 19.5</t>
  </si>
  <si>
    <t>Imprese cooperative attive per provincia e settore di attività economica. Situazione al 31 dicembre 2013</t>
  </si>
  <si>
    <t>Tav. 19.5.2</t>
  </si>
  <si>
    <t>Imprese cooperative attive per provincia e settore di attività economica. Situazione al 31 dicembre 2014</t>
  </si>
  <si>
    <t>Estrazione di minerali da cave e miniere</t>
  </si>
  <si>
    <t>Fornitura di energia elettrica, gas e vapore</t>
  </si>
  <si>
    <t>Fornitura di acqua, reti fognarie</t>
  </si>
  <si>
    <t>Fonte: Elaborazione CCIAA Ravenna su dati Infocamere</t>
  </si>
  <si>
    <t>Tav. 19.5.3</t>
  </si>
  <si>
    <t>Imprese cooperative attive per provincia e settore di attività economica. Situazione al 31 dicembre 2015</t>
  </si>
  <si>
    <t>Tav. 19.5.4</t>
  </si>
  <si>
    <t>Imprese cooperative attive per provincia e settore di attività economica. Situazione al 31 dicembre 2016</t>
  </si>
  <si>
    <t>Tav. 19.5.5</t>
  </si>
  <si>
    <t>Imprese cooperative attive per provincia e settore di attività economica. Situazione al I° trimestre 2017</t>
  </si>
  <si>
    <t>Tav. 19.6</t>
  </si>
  <si>
    <t>Incidenza percentuale delle imprese cooperative attive sul totale imprese attive per provincia e settore di attività economica. 
Situazione al 31 dicembre 2009</t>
  </si>
  <si>
    <t>Tav. 19.7</t>
  </si>
  <si>
    <t>Incidenza percentuale delle imprese cooperative attive sul totale imprese attive per provincia e settore di attività economica. 
Situazione al 31 dicembre 2010</t>
  </si>
  <si>
    <t>Tav. 19.8</t>
  </si>
  <si>
    <t>Incidenza percentuale delle imprese cooperative attive sul totale imprese attive per provincia e settore di attività economica. 
Situazione al 31 dicembre 2011</t>
  </si>
  <si>
    <t>Tav. 19.9</t>
  </si>
  <si>
    <t>Incidenza percentuale delle imprese cooperative attive sul totale imprese attive per provincia e settore di attività economica. 
Situazione al 31 dicembre 2012</t>
  </si>
  <si>
    <t>Tav. 19.10</t>
  </si>
  <si>
    <t>Incidenza percentuale delle imprese cooperative attive sul totale imprese attive per provincia e settore di attività economica. 
Situazione al 31 dicembre 2013</t>
  </si>
  <si>
    <t>Tav. 19.10.2</t>
  </si>
  <si>
    <t>Incidenza percentuale delle imprese cooperative attive sul totale imprese attive per provincia e settore di attività economica. 
Situazione al 31 dicembre 2014</t>
  </si>
  <si>
    <t>Attività manifatturiere</t>
  </si>
  <si>
    <t>Fornitura di energia elettrica, gas, vapore e aria condiz...</t>
  </si>
  <si>
    <t>Fornitura di acqua; reti fognarie, attività di gestione d...</t>
  </si>
  <si>
    <t xml:space="preserve">BOLOGNA             </t>
  </si>
  <si>
    <t xml:space="preserve">FERRARA             </t>
  </si>
  <si>
    <t xml:space="preserve">FORLI' - CESENA     </t>
  </si>
  <si>
    <t xml:space="preserve">MODENA              </t>
  </si>
  <si>
    <t xml:space="preserve">PARMA               </t>
  </si>
  <si>
    <t xml:space="preserve">PIACENZA            </t>
  </si>
  <si>
    <t xml:space="preserve">RAVENNA             </t>
  </si>
  <si>
    <t xml:space="preserve">REGGIO EMILIA       </t>
  </si>
  <si>
    <t xml:space="preserve">RIMINI              </t>
  </si>
  <si>
    <t>Fonte: Elaborazione CCIAA di Ravenna su dati Infocamere</t>
  </si>
  <si>
    <t>Tav. 19.10.3</t>
  </si>
  <si>
    <t>Incidenza percentuale delle imprese cooperative attive sul totale imprese attive per provincia e settore di attività economica. 
Situazione al 31 dicembre 2015</t>
  </si>
  <si>
    <t>Tav. 19.10.4</t>
  </si>
  <si>
    <t>Incidenza percentuale delle imprese cooperative attive sul totale imprese attive per provincia e settore di attività economica. 
Situazione al 31 dicembre 2016</t>
  </si>
  <si>
    <t>Tav. 19.10.5</t>
  </si>
  <si>
    <t>Incidenza percentuale delle imprese cooperative attive sul totale imprese attive per provincia e settore di attività economica. 
Situazione al I° trimestre 2017</t>
  </si>
  <si>
    <t>Tav. 19.11</t>
  </si>
  <si>
    <t>Imprese cooperative iscritte e cessate non d'ufficio per provincia. Anni 2009 – I° trimestre 2017</t>
  </si>
  <si>
    <t>Iscrizioni</t>
  </si>
  <si>
    <t>Cessazioni non d'ufficio</t>
  </si>
  <si>
    <t>2015</t>
  </si>
  <si>
    <t>2016</t>
  </si>
  <si>
    <t>I° trim. 2017</t>
  </si>
  <si>
    <t>15</t>
  </si>
  <si>
    <t>16</t>
  </si>
  <si>
    <t>33</t>
  </si>
  <si>
    <t>27</t>
  </si>
  <si>
    <t>67</t>
  </si>
  <si>
    <t>41</t>
  </si>
  <si>
    <t>66</t>
  </si>
  <si>
    <t>45</t>
  </si>
  <si>
    <t>96</t>
  </si>
  <si>
    <t>72</t>
  </si>
  <si>
    <t>42</t>
  </si>
  <si>
    <t>35</t>
  </si>
  <si>
    <t>23</t>
  </si>
  <si>
    <t>7</t>
  </si>
  <si>
    <t>24</t>
  </si>
  <si>
    <t>25</t>
  </si>
  <si>
    <t>19</t>
  </si>
  <si>
    <t>17</t>
  </si>
  <si>
    <t>1506</t>
  </si>
  <si>
    <t>978</t>
  </si>
  <si>
    <t>913</t>
  </si>
  <si>
    <t>711</t>
  </si>
  <si>
    <t>1889</t>
  </si>
  <si>
    <t>1183</t>
  </si>
  <si>
    <t>3314</t>
  </si>
  <si>
    <t>1658</t>
  </si>
  <si>
    <t xml:space="preserve">Fonte: Elaborazione Unioncamere su dati Infocamere fino 2013. </t>
  </si>
  <si>
    <t xml:space="preserve">Fonte: Elaborazione CCIAA di Ravenna su dati Infocamere dal 2014. </t>
  </si>
  <si>
    <t>Tav. 19.12</t>
  </si>
  <si>
    <t>Tassi di natalità, mortalità e sviluppo delle imprese cooperative per provincia. Anni 2010-2016</t>
  </si>
  <si>
    <t>Tasso di natalità</t>
  </si>
  <si>
    <t>Tasso di mortalità</t>
  </si>
  <si>
    <t>Tasso di sviluppo</t>
  </si>
  <si>
    <t>Tav. 19.13</t>
  </si>
  <si>
    <t>Imprese cooperative giovanili attive per provincia e settore di attività economica. Situazione al 31 dicembre 2013</t>
  </si>
  <si>
    <t>Tav. 19.13.2</t>
  </si>
  <si>
    <t>Imprese cooperative giovanili attive per provincia e settore di attività economica. Situazione al 31 dicembre 2014</t>
  </si>
  <si>
    <t>Tav. 19.13.3</t>
  </si>
  <si>
    <t>Imprese cooperative giovanili attive per provincia e settore di attività economica. Situazione al 31 dicembre 2015</t>
  </si>
  <si>
    <t>-</t>
  </si>
  <si>
    <t>Tav. 19.13.4</t>
  </si>
  <si>
    <t>Imprese cooperative giovanili attive per provincia e settore di attività economica. Situazione al 31 dicembre 2016</t>
  </si>
  <si>
    <t>Tav. 19.13.5</t>
  </si>
  <si>
    <t>Imprese cooperative giovanili attive per provincia e settore di attività economica. Situazione al I° trimestre 2017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</si>
</sst>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&quot;€ &quot;* #,##0.00_-;&quot;-€ &quot;* #,##0.00_-;_-&quot;€ &quot;* \-??_-;_-@_-"/>
    <numFmt numFmtId="166" formatCode="_-* #,##0_-;\-* #,##0_-;_-* \-_-;_-@_-"/>
    <numFmt numFmtId="167" formatCode="_-* #,##0.00_-;\-* #,##0.00_-;_-* \-??_-;_-@_-"/>
    <numFmt numFmtId="168" formatCode="#,##0;&quot;- &quot;#,##0;_-&quot; - &quot;"/>
    <numFmt numFmtId="169" formatCode="0%"/>
    <numFmt numFmtId="170" formatCode="#,##0.0_-"/>
    <numFmt numFmtId="171" formatCode="#,##0.00_-"/>
    <numFmt numFmtId="172" formatCode="@"/>
    <numFmt numFmtId="173" formatCode="#,##0_-"/>
    <numFmt numFmtId="174" formatCode="* #,##0;&quot;- &quot;#,##0;_*&quot; -&quot;"/>
    <numFmt numFmtId="175" formatCode="_-&quot;L. &quot;* #,##0_-;&quot;-L. &quot;* #,##0_-;_-&quot;L. &quot;* \-_-;_-@_-"/>
    <numFmt numFmtId="176" formatCode="H:MM:SS"/>
    <numFmt numFmtId="177" formatCode="0"/>
    <numFmt numFmtId="178" formatCode="#,##0"/>
    <numFmt numFmtId="179" formatCode="#,##0.00"/>
    <numFmt numFmtId="180" formatCode="0.00"/>
    <numFmt numFmtId="181" formatCode="#,##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Courier New"/>
      <family val="3"/>
    </font>
    <font>
      <sz val="8"/>
      <name val="Arial"/>
      <family val="2"/>
    </font>
    <font>
      <sz val="9"/>
      <name val="Bookman Old Style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5"/>
      </bottom>
    </border>
    <border>
      <left style="hair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thin">
        <color indexed="55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8" fontId="1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0" fillId="0" borderId="0" applyFill="0" applyBorder="0" applyAlignment="0" applyProtection="0"/>
    <xf numFmtId="170" fontId="7" fillId="0" borderId="1">
      <alignment horizontal="right" vertical="center"/>
      <protection/>
    </xf>
    <xf numFmtId="171" fontId="7" fillId="0" borderId="1">
      <alignment horizontal="right" vertical="center"/>
      <protection/>
    </xf>
    <xf numFmtId="172" fontId="7" fillId="0" borderId="1">
      <alignment vertical="center" wrapText="1"/>
      <protection/>
    </xf>
    <xf numFmtId="173" fontId="7" fillId="0" borderId="1">
      <alignment horizontal="right" vertical="center"/>
      <protection/>
    </xf>
    <xf numFmtId="172" fontId="8" fillId="2" borderId="2">
      <alignment horizontal="center" vertical="center" wrapText="1"/>
      <protection/>
    </xf>
    <xf numFmtId="164" fontId="7" fillId="3" borderId="2">
      <alignment horizontal="center" vertical="center" wrapText="1"/>
      <protection/>
    </xf>
    <xf numFmtId="172" fontId="9" fillId="3" borderId="3">
      <alignment horizontal="center" vertical="center" wrapText="1"/>
      <protection/>
    </xf>
    <xf numFmtId="172" fontId="10" fillId="0" borderId="0">
      <alignment horizontal="left" vertical="center"/>
      <protection/>
    </xf>
    <xf numFmtId="172" fontId="11" fillId="0" borderId="0">
      <alignment horizontal="left" vertical="center"/>
      <protection/>
    </xf>
    <xf numFmtId="174" fontId="12" fillId="0" borderId="0">
      <alignment/>
      <protection/>
    </xf>
    <xf numFmtId="175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3" fillId="0" borderId="0" xfId="48" applyFont="1" applyFill="1" applyAlignment="1">
      <alignment vertical="center"/>
      <protection/>
    </xf>
    <xf numFmtId="164" fontId="14" fillId="0" borderId="0" xfId="48" applyFont="1" applyFill="1" applyAlignment="1">
      <alignment vertical="center"/>
      <protection/>
    </xf>
    <xf numFmtId="164" fontId="15" fillId="0" borderId="0" xfId="48" applyFont="1" applyFill="1" applyAlignment="1">
      <alignment vertical="center"/>
      <protection/>
    </xf>
    <xf numFmtId="176" fontId="13" fillId="0" borderId="0" xfId="48" applyNumberFormat="1" applyFont="1" applyFill="1" applyAlignment="1">
      <alignment vertical="center"/>
      <protection/>
    </xf>
    <xf numFmtId="176" fontId="13" fillId="0" borderId="0" xfId="48" applyNumberFormat="1" applyFont="1" applyFill="1" applyAlignment="1">
      <alignment vertical="center" wrapText="1"/>
      <protection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right"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horizontal="right" vertical="center"/>
    </xf>
    <xf numFmtId="177" fontId="17" fillId="4" borderId="2" xfId="46" applyNumberFormat="1" applyFont="1" applyFill="1" applyBorder="1" applyAlignment="1">
      <alignment horizontal="center" vertical="center" wrapText="1"/>
      <protection/>
    </xf>
    <xf numFmtId="177" fontId="17" fillId="4" borderId="4" xfId="46" applyNumberFormat="1" applyFont="1" applyFill="1" applyBorder="1" applyAlignment="1">
      <alignment horizontal="center" vertical="center" wrapText="1"/>
      <protection/>
    </xf>
    <xf numFmtId="164" fontId="16" fillId="0" borderId="0" xfId="0" applyFont="1" applyAlignment="1">
      <alignment horizontal="center" vertical="center"/>
    </xf>
    <xf numFmtId="164" fontId="16" fillId="0" borderId="5" xfId="0" applyFont="1" applyBorder="1" applyAlignment="1">
      <alignment vertical="center"/>
    </xf>
    <xf numFmtId="164" fontId="16" fillId="0" borderId="6" xfId="0" applyFont="1" applyBorder="1" applyAlignment="1">
      <alignment vertical="center"/>
    </xf>
    <xf numFmtId="178" fontId="16" fillId="0" borderId="7" xfId="0" applyNumberFormat="1" applyFont="1" applyBorder="1" applyAlignment="1">
      <alignment horizontal="right" vertical="center"/>
    </xf>
    <xf numFmtId="164" fontId="16" fillId="0" borderId="8" xfId="0" applyFont="1" applyBorder="1" applyAlignment="1">
      <alignment vertical="center"/>
    </xf>
    <xf numFmtId="164" fontId="16" fillId="0" borderId="9" xfId="0" applyFont="1" applyBorder="1" applyAlignment="1">
      <alignment vertical="center"/>
    </xf>
    <xf numFmtId="164" fontId="17" fillId="0" borderId="10" xfId="0" applyFont="1" applyBorder="1" applyAlignment="1">
      <alignment vertical="center"/>
    </xf>
    <xf numFmtId="164" fontId="17" fillId="0" borderId="4" xfId="0" applyFont="1" applyBorder="1" applyAlignment="1">
      <alignment vertical="center"/>
    </xf>
    <xf numFmtId="178" fontId="17" fillId="0" borderId="2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78" fontId="16" fillId="0" borderId="0" xfId="0" applyNumberFormat="1" applyFont="1" applyBorder="1" applyAlignment="1">
      <alignment horizontal="right" vertical="center"/>
    </xf>
    <xf numFmtId="178" fontId="16" fillId="0" borderId="9" xfId="0" applyNumberFormat="1" applyFont="1" applyBorder="1" applyAlignment="1">
      <alignment horizontal="right" vertical="center"/>
    </xf>
    <xf numFmtId="164" fontId="17" fillId="4" borderId="2" xfId="0" applyFont="1" applyFill="1" applyBorder="1" applyAlignment="1">
      <alignment horizontal="center" vertical="center"/>
    </xf>
    <xf numFmtId="178" fontId="17" fillId="4" borderId="2" xfId="0" applyNumberFormat="1" applyFont="1" applyFill="1" applyBorder="1" applyAlignment="1">
      <alignment horizontal="right" vertical="center"/>
    </xf>
    <xf numFmtId="178" fontId="17" fillId="0" borderId="7" xfId="0" applyNumberFormat="1" applyFont="1" applyBorder="1" applyAlignment="1">
      <alignment horizontal="right" vertical="center"/>
    </xf>
    <xf numFmtId="164" fontId="18" fillId="0" borderId="0" xfId="0" applyFont="1" applyAlignment="1">
      <alignment horizontal="right" vertic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horizontal="right" vertic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right" vertical="center"/>
    </xf>
    <xf numFmtId="177" fontId="17" fillId="4" borderId="2" xfId="46" applyNumberFormat="1" applyFont="1" applyFill="1" applyBorder="1" applyAlignment="1">
      <alignment horizontal="center" vertical="center" wrapText="1"/>
      <protection/>
    </xf>
    <xf numFmtId="177" fontId="17" fillId="4" borderId="4" xfId="46" applyNumberFormat="1" applyFont="1" applyFill="1" applyBorder="1" applyAlignment="1">
      <alignment horizontal="center" vertical="center" wrapText="1"/>
      <protection/>
    </xf>
    <xf numFmtId="164" fontId="16" fillId="0" borderId="5" xfId="0" applyFont="1" applyBorder="1" applyAlignment="1">
      <alignment vertical="center"/>
    </xf>
    <xf numFmtId="164" fontId="16" fillId="0" borderId="6" xfId="0" applyFont="1" applyBorder="1" applyAlignment="1">
      <alignment vertical="center"/>
    </xf>
    <xf numFmtId="178" fontId="13" fillId="5" borderId="11" xfId="0" applyNumberFormat="1" applyFont="1" applyFill="1" applyBorder="1" applyAlignment="1">
      <alignment horizontal="right" vertical="center"/>
    </xf>
    <xf numFmtId="164" fontId="16" fillId="0" borderId="8" xfId="0" applyFont="1" applyBorder="1" applyAlignment="1">
      <alignment vertical="center"/>
    </xf>
    <xf numFmtId="164" fontId="16" fillId="0" borderId="9" xfId="0" applyFont="1" applyBorder="1" applyAlignment="1">
      <alignment vertical="center"/>
    </xf>
    <xf numFmtId="164" fontId="17" fillId="0" borderId="10" xfId="0" applyFont="1" applyBorder="1" applyAlignment="1">
      <alignment vertical="center"/>
    </xf>
    <xf numFmtId="164" fontId="17" fillId="0" borderId="4" xfId="0" applyFont="1" applyBorder="1" applyAlignment="1">
      <alignment vertical="center"/>
    </xf>
    <xf numFmtId="178" fontId="15" fillId="5" borderId="11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78" fontId="16" fillId="0" borderId="0" xfId="0" applyNumberFormat="1" applyFont="1" applyBorder="1" applyAlignment="1">
      <alignment horizontal="right" vertical="center"/>
    </xf>
    <xf numFmtId="164" fontId="19" fillId="0" borderId="0" xfId="0" applyFont="1" applyAlignment="1">
      <alignment horizontal="right"/>
    </xf>
    <xf numFmtId="178" fontId="16" fillId="0" borderId="9" xfId="0" applyNumberFormat="1" applyFont="1" applyBorder="1" applyAlignment="1">
      <alignment horizontal="right" vertical="center"/>
    </xf>
    <xf numFmtId="164" fontId="17" fillId="0" borderId="11" xfId="0" applyFont="1" applyBorder="1" applyAlignment="1">
      <alignment vertical="center"/>
    </xf>
    <xf numFmtId="164" fontId="16" fillId="0" borderId="11" xfId="0" applyFont="1" applyBorder="1" applyAlignment="1">
      <alignment vertical="center"/>
    </xf>
    <xf numFmtId="178" fontId="17" fillId="0" borderId="11" xfId="0" applyNumberFormat="1" applyFont="1" applyBorder="1" applyAlignment="1">
      <alignment horizontal="right" vertical="center"/>
    </xf>
    <xf numFmtId="164" fontId="20" fillId="0" borderId="11" xfId="0" applyFont="1" applyBorder="1" applyAlignment="1">
      <alignment horizontal="right"/>
    </xf>
    <xf numFmtId="164" fontId="17" fillId="4" borderId="2" xfId="0" applyFont="1" applyFill="1" applyBorder="1" applyAlignment="1">
      <alignment horizontal="center" vertical="center"/>
    </xf>
    <xf numFmtId="178" fontId="17" fillId="4" borderId="11" xfId="0" applyNumberFormat="1" applyFont="1" applyFill="1" applyBorder="1" applyAlignment="1">
      <alignment horizontal="right" vertical="center"/>
    </xf>
    <xf numFmtId="164" fontId="16" fillId="0" borderId="0" xfId="0" applyFont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7" fillId="0" borderId="11" xfId="0" applyNumberFormat="1" applyFont="1" applyFill="1" applyBorder="1" applyAlignment="1">
      <alignment horizontal="right" vertical="center"/>
    </xf>
    <xf numFmtId="164" fontId="16" fillId="0" borderId="0" xfId="0" applyFont="1" applyFill="1" applyAlignment="1">
      <alignment horizontal="right" vertical="center"/>
    </xf>
    <xf numFmtId="177" fontId="17" fillId="0" borderId="0" xfId="46" applyNumberFormat="1" applyFont="1" applyFill="1" applyBorder="1" applyAlignment="1">
      <alignment horizontal="center" vertical="center" wrapText="1"/>
      <protection/>
    </xf>
    <xf numFmtId="178" fontId="17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64" fontId="17" fillId="0" borderId="0" xfId="0" applyFont="1" applyBorder="1" applyAlignment="1">
      <alignment horizontal="left" vertical="center" wrapText="1"/>
    </xf>
    <xf numFmtId="179" fontId="16" fillId="0" borderId="7" xfId="0" applyNumberFormat="1" applyFont="1" applyBorder="1" applyAlignment="1">
      <alignment vertical="center"/>
    </xf>
    <xf numFmtId="179" fontId="17" fillId="0" borderId="2" xfId="0" applyNumberFormat="1" applyFont="1" applyBorder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6" fillId="0" borderId="9" xfId="0" applyNumberFormat="1" applyFont="1" applyBorder="1" applyAlignment="1">
      <alignment vertical="center"/>
    </xf>
    <xf numFmtId="179" fontId="17" fillId="4" borderId="2" xfId="0" applyNumberFormat="1" applyFont="1" applyFill="1" applyBorder="1" applyAlignment="1">
      <alignment vertical="center"/>
    </xf>
    <xf numFmtId="177" fontId="17" fillId="4" borderId="11" xfId="46" applyNumberFormat="1" applyFont="1" applyFill="1" applyBorder="1" applyAlignment="1">
      <alignment horizontal="center" vertical="center" wrapText="1"/>
      <protection/>
    </xf>
    <xf numFmtId="164" fontId="15" fillId="6" borderId="11" xfId="0" applyFont="1" applyFill="1" applyBorder="1" applyAlignment="1">
      <alignment horizontal="center" vertical="top" wrapText="1"/>
    </xf>
    <xf numFmtId="164" fontId="13" fillId="0" borderId="12" xfId="0" applyFont="1" applyFill="1" applyBorder="1" applyAlignment="1">
      <alignment horizontal="left" vertical="center"/>
    </xf>
    <xf numFmtId="180" fontId="19" fillId="0" borderId="0" xfId="0" applyNumberFormat="1" applyFont="1" applyAlignment="1">
      <alignment/>
    </xf>
    <xf numFmtId="180" fontId="19" fillId="0" borderId="13" xfId="0" applyNumberFormat="1" applyFont="1" applyBorder="1" applyAlignment="1">
      <alignment/>
    </xf>
    <xf numFmtId="180" fontId="19" fillId="0" borderId="14" xfId="0" applyNumberFormat="1" applyFont="1" applyBorder="1" applyAlignment="1">
      <alignment/>
    </xf>
    <xf numFmtId="180" fontId="19" fillId="0" borderId="15" xfId="0" applyNumberFormat="1" applyFont="1" applyBorder="1" applyAlignment="1">
      <alignment/>
    </xf>
    <xf numFmtId="180" fontId="20" fillId="0" borderId="11" xfId="0" applyNumberFormat="1" applyFont="1" applyBorder="1" applyAlignment="1">
      <alignment/>
    </xf>
    <xf numFmtId="179" fontId="16" fillId="0" borderId="0" xfId="0" applyNumberFormat="1" applyFont="1" applyBorder="1" applyAlignment="1">
      <alignment vertical="center"/>
    </xf>
    <xf numFmtId="164" fontId="19" fillId="0" borderId="0" xfId="0" applyFont="1" applyAlignment="1">
      <alignment/>
    </xf>
    <xf numFmtId="180" fontId="20" fillId="6" borderId="11" xfId="0" applyNumberFormat="1" applyFont="1" applyFill="1" applyBorder="1" applyAlignment="1">
      <alignment/>
    </xf>
    <xf numFmtId="179" fontId="16" fillId="0" borderId="9" xfId="0" applyNumberFormat="1" applyFont="1" applyBorder="1" applyAlignment="1">
      <alignment vertical="center"/>
    </xf>
    <xf numFmtId="180" fontId="19" fillId="0" borderId="13" xfId="0" applyNumberFormat="1" applyFont="1" applyFill="1" applyBorder="1" applyAlignment="1">
      <alignment/>
    </xf>
    <xf numFmtId="180" fontId="19" fillId="0" borderId="14" xfId="0" applyNumberFormat="1" applyFont="1" applyFill="1" applyBorder="1" applyAlignment="1">
      <alignment/>
    </xf>
    <xf numFmtId="180" fontId="20" fillId="0" borderId="11" xfId="0" applyNumberFormat="1" applyFont="1" applyFill="1" applyBorder="1" applyAlignment="1">
      <alignment/>
    </xf>
    <xf numFmtId="179" fontId="16" fillId="0" borderId="9" xfId="0" applyNumberFormat="1" applyFont="1" applyFill="1" applyBorder="1" applyAlignment="1">
      <alignment vertical="center"/>
    </xf>
    <xf numFmtId="177" fontId="17" fillId="6" borderId="2" xfId="46" applyNumberFormat="1" applyFont="1" applyFill="1" applyBorder="1" applyAlignment="1">
      <alignment horizontal="center" vertical="center" wrapText="1"/>
      <protection/>
    </xf>
    <xf numFmtId="177" fontId="17" fillId="6" borderId="16" xfId="46" applyNumberFormat="1" applyFont="1" applyFill="1" applyBorder="1" applyAlignment="1">
      <alignment horizontal="center" vertical="center" wrapText="1"/>
      <protection/>
    </xf>
    <xf numFmtId="172" fontId="17" fillId="6" borderId="4" xfId="46" applyNumberFormat="1" applyFont="1" applyFill="1" applyBorder="1" applyAlignment="1">
      <alignment horizontal="center" vertical="center" wrapText="1"/>
      <protection/>
    </xf>
    <xf numFmtId="172" fontId="17" fillId="6" borderId="2" xfId="46" applyNumberFormat="1" applyFont="1" applyFill="1" applyBorder="1" applyAlignment="1">
      <alignment horizontal="center" vertical="center" wrapText="1"/>
      <protection/>
    </xf>
    <xf numFmtId="178" fontId="16" fillId="0" borderId="7" xfId="0" applyNumberFormat="1" applyFont="1" applyBorder="1" applyAlignment="1">
      <alignment vertical="center"/>
    </xf>
    <xf numFmtId="178" fontId="13" fillId="5" borderId="17" xfId="0" applyNumberFormat="1" applyFont="1" applyFill="1" applyBorder="1" applyAlignment="1">
      <alignment horizontal="right" vertical="center"/>
    </xf>
    <xf numFmtId="178" fontId="13" fillId="5" borderId="18" xfId="0" applyNumberFormat="1" applyFont="1" applyFill="1" applyBorder="1" applyAlignment="1">
      <alignment horizontal="right" vertical="center"/>
    </xf>
    <xf numFmtId="178" fontId="13" fillId="5" borderId="19" xfId="0" applyNumberFormat="1" applyFont="1" applyFill="1" applyBorder="1" applyAlignment="1">
      <alignment horizontal="right" vertical="center"/>
    </xf>
    <xf numFmtId="178" fontId="17" fillId="0" borderId="2" xfId="0" applyNumberFormat="1" applyFont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0" xfId="0" applyNumberFormat="1" applyFont="1" applyAlignment="1">
      <alignment vertical="center"/>
    </xf>
    <xf numFmtId="178" fontId="17" fillId="4" borderId="2" xfId="0" applyNumberFormat="1" applyFont="1" applyFill="1" applyBorder="1" applyAlignment="1">
      <alignment vertical="center"/>
    </xf>
    <xf numFmtId="178" fontId="17" fillId="6" borderId="11" xfId="0" applyNumberFormat="1" applyFont="1" applyFill="1" applyBorder="1" applyAlignment="1">
      <alignment vertical="center"/>
    </xf>
    <xf numFmtId="181" fontId="16" fillId="0" borderId="7" xfId="0" applyNumberFormat="1" applyFont="1" applyBorder="1" applyAlignment="1">
      <alignment vertical="center"/>
    </xf>
    <xf numFmtId="181" fontId="16" fillId="0" borderId="0" xfId="0" applyNumberFormat="1" applyFont="1" applyFill="1" applyAlignment="1">
      <alignment/>
    </xf>
    <xf numFmtId="181" fontId="16" fillId="0" borderId="0" xfId="0" applyNumberFormat="1" applyFont="1" applyAlignment="1">
      <alignment/>
    </xf>
    <xf numFmtId="181" fontId="16" fillId="0" borderId="7" xfId="0" applyNumberFormat="1" applyFont="1" applyBorder="1" applyAlignment="1">
      <alignment vertical="center"/>
    </xf>
    <xf numFmtId="181" fontId="16" fillId="0" borderId="7" xfId="0" applyNumberFormat="1" applyFont="1" applyFill="1" applyBorder="1" applyAlignment="1">
      <alignment vertical="center"/>
    </xf>
    <xf numFmtId="181" fontId="17" fillId="0" borderId="2" xfId="0" applyNumberFormat="1" applyFont="1" applyBorder="1" applyAlignment="1">
      <alignment vertical="center"/>
    </xf>
    <xf numFmtId="181" fontId="17" fillId="0" borderId="2" xfId="0" applyNumberFormat="1" applyFont="1" applyFill="1" applyBorder="1" applyAlignment="1">
      <alignment/>
    </xf>
    <xf numFmtId="181" fontId="17" fillId="0" borderId="2" xfId="0" applyNumberFormat="1" applyFont="1" applyBorder="1" applyAlignment="1">
      <alignment/>
    </xf>
    <xf numFmtId="181" fontId="17" fillId="0" borderId="11" xfId="0" applyNumberFormat="1" applyFont="1" applyBorder="1" applyAlignment="1">
      <alignment vertical="center"/>
    </xf>
    <xf numFmtId="181" fontId="17" fillId="0" borderId="11" xfId="0" applyNumberFormat="1" applyFont="1" applyFill="1" applyBorder="1" applyAlignment="1">
      <alignment/>
    </xf>
    <xf numFmtId="181" fontId="17" fillId="0" borderId="11" xfId="0" applyNumberFormat="1" applyFont="1" applyBorder="1" applyAlignment="1">
      <alignment/>
    </xf>
    <xf numFmtId="181" fontId="17" fillId="0" borderId="11" xfId="0" applyNumberFormat="1" applyFont="1" applyFill="1" applyBorder="1" applyAlignment="1">
      <alignment vertical="center"/>
    </xf>
    <xf numFmtId="181" fontId="16" fillId="0" borderId="0" xfId="0" applyNumberFormat="1" applyFont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64" fontId="16" fillId="0" borderId="0" xfId="0" applyFont="1" applyFill="1" applyAlignment="1">
      <alignment vertical="center"/>
    </xf>
    <xf numFmtId="181" fontId="17" fillId="0" borderId="2" xfId="0" applyNumberFormat="1" applyFont="1" applyFill="1" applyBorder="1" applyAlignment="1">
      <alignment vertical="center"/>
    </xf>
    <xf numFmtId="181" fontId="17" fillId="6" borderId="2" xfId="0" applyNumberFormat="1" applyFont="1" applyFill="1" applyBorder="1" applyAlignment="1">
      <alignment vertical="center"/>
    </xf>
    <xf numFmtId="178" fontId="16" fillId="0" borderId="7" xfId="0" applyNumberFormat="1" applyFont="1" applyBorder="1" applyAlignment="1">
      <alignment vertical="center"/>
    </xf>
    <xf numFmtId="178" fontId="17" fillId="0" borderId="2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9" xfId="0" applyNumberFormat="1" applyFont="1" applyBorder="1" applyAlignment="1">
      <alignment vertical="center"/>
    </xf>
    <xf numFmtId="178" fontId="17" fillId="4" borderId="2" xfId="0" applyNumberFormat="1" applyFont="1" applyFill="1" applyBorder="1" applyAlignment="1">
      <alignment vertical="center"/>
    </xf>
    <xf numFmtId="177" fontId="17" fillId="6" borderId="11" xfId="46" applyNumberFormat="1" applyFont="1" applyFill="1" applyBorder="1" applyAlignment="1">
      <alignment horizontal="center" vertical="center" wrapText="1"/>
      <protection/>
    </xf>
    <xf numFmtId="178" fontId="13" fillId="5" borderId="20" xfId="0" applyNumberFormat="1" applyFont="1" applyFill="1" applyBorder="1" applyAlignment="1">
      <alignment horizontal="right" vertical="center"/>
    </xf>
    <xf numFmtId="178" fontId="13" fillId="5" borderId="21" xfId="0" applyNumberFormat="1" applyFont="1" applyFill="1" applyBorder="1" applyAlignment="1">
      <alignment horizontal="right" vertical="center"/>
    </xf>
    <xf numFmtId="164" fontId="17" fillId="0" borderId="11" xfId="0" applyFont="1" applyBorder="1" applyAlignment="1">
      <alignment/>
    </xf>
    <xf numFmtId="177" fontId="17" fillId="4" borderId="22" xfId="46" applyNumberFormat="1" applyFont="1" applyFill="1" applyBorder="1" applyAlignment="1">
      <alignment horizontal="center" vertical="center" wrapText="1"/>
      <protection/>
    </xf>
    <xf numFmtId="178" fontId="16" fillId="0" borderId="9" xfId="0" applyNumberFormat="1" applyFont="1" applyBorder="1" applyAlignment="1">
      <alignment vertical="center"/>
    </xf>
    <xf numFmtId="164" fontId="20" fillId="0" borderId="11" xfId="0" applyFont="1" applyBorder="1" applyAlignment="1">
      <alignment/>
    </xf>
    <xf numFmtId="164" fontId="16" fillId="0" borderId="0" xfId="0" applyFont="1" applyAlignment="1">
      <alignment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18" xfId="0" applyNumberFormat="1" applyFont="1" applyFill="1" applyBorder="1" applyAlignment="1">
      <alignment horizontal="right" vertical="center"/>
    </xf>
    <xf numFmtId="178" fontId="15" fillId="0" borderId="19" xfId="0" applyNumberFormat="1" applyFont="1" applyFill="1" applyBorder="1" applyAlignment="1">
      <alignment horizontal="right" vertical="center"/>
    </xf>
    <xf numFmtId="178" fontId="17" fillId="0" borderId="9" xfId="0" applyNumberFormat="1" applyFont="1" applyBorder="1" applyAlignment="1">
      <alignment vertical="center"/>
    </xf>
    <xf numFmtId="178" fontId="13" fillId="5" borderId="23" xfId="0" applyNumberFormat="1" applyFont="1" applyFill="1" applyBorder="1" applyAlignment="1">
      <alignment horizontal="right" vertical="center"/>
    </xf>
    <xf numFmtId="164" fontId="16" fillId="0" borderId="11" xfId="0" applyFont="1" applyBorder="1" applyAlignment="1">
      <alignment/>
    </xf>
    <xf numFmtId="164" fontId="19" fillId="0" borderId="11" xfId="0" applyFont="1" applyBorder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1" xfId="21"/>
    <cellStyle name="Migliaia 2" xfId="22"/>
    <cellStyle name="Migliaia 3" xfId="23"/>
    <cellStyle name="Migliaia [0] 2" xfId="24"/>
    <cellStyle name="Normal" xfId="25"/>
    <cellStyle name="Normale 2" xfId="26"/>
    <cellStyle name="Normale 3" xfId="27"/>
    <cellStyle name="Normale 4" xfId="28"/>
    <cellStyle name="Normale 5" xfId="29"/>
    <cellStyle name="Normale_1" xfId="30"/>
    <cellStyle name="Normale_15.1-15.5" xfId="31"/>
    <cellStyle name="Normale_2" xfId="32"/>
    <cellStyle name="Normale_5.1-5.2 E 5.5-5.13" xfId="33"/>
    <cellStyle name="Normale_5.15" xfId="34"/>
    <cellStyle name="Normale_ABRUZZO_111_OK" xfId="35"/>
    <cellStyle name="Normale_Cartel2" xfId="36"/>
    <cellStyle name="Normale_Foglio1_5.1-5.2 E 5.5-5.13" xfId="37"/>
    <cellStyle name="Normale_Foglio1_9.3" xfId="38"/>
    <cellStyle name="Normale_Foglio1_VT_SUNTO_1" xfId="39"/>
    <cellStyle name="Normale_Foglio1_VT_SUNTO_1_esempio_GCE_2012" xfId="40"/>
    <cellStyle name="Normale_Foglio1_VT_SUNTO_1_Prototipo Tavole demografica di impresa" xfId="41"/>
    <cellStyle name="Normale_Foglio1_VT_SUNTO_esempio_GCE_2012" xfId="42"/>
    <cellStyle name="Normale_Foglio1_VT_SUNTO_Prototipo Tavole demografica di impresa" xfId="43"/>
    <cellStyle name="Normale_Foglio2" xfId="44"/>
    <cellStyle name="Normale_Foglio3" xfId="45"/>
    <cellStyle name="Normale_Foglio3_Tavole Commerco Estero di beni BUONE" xfId="46"/>
    <cellStyle name="Normale_New_pil_95-01" xfId="47"/>
    <cellStyle name="Normale_Ravenna_tavole_statistiche_2010" xfId="48"/>
    <cellStyle name="Normale_spmi" xfId="49"/>
    <cellStyle name="Normale_Tabelle8.1_8.4" xfId="50"/>
    <cellStyle name="Normale_Tav 1.18-1.19" xfId="51"/>
    <cellStyle name="Normale_Tav. 101" xfId="52"/>
    <cellStyle name="Normale_Tavole Commerco Estero di beni BUONE" xfId="53"/>
    <cellStyle name="Normale_Tavole R&amp;S 2001" xfId="54"/>
    <cellStyle name="Normale_turismo-istat" xfId="55"/>
    <cellStyle name="Normale_Valore aggiunto 2005 Istat" xfId="56"/>
    <cellStyle name="Nuovo" xfId="57"/>
    <cellStyle name="Percentuale 2" xfId="58"/>
    <cellStyle name="Percentuale 3" xfId="59"/>
    <cellStyle name="Percentuale 4" xfId="60"/>
    <cellStyle name="T_decimale(1)" xfId="61"/>
    <cellStyle name="T_decimale(2)" xfId="62"/>
    <cellStyle name="T_fiancata" xfId="63"/>
    <cellStyle name="T_intero" xfId="64"/>
    <cellStyle name="T_intestazione" xfId="65"/>
    <cellStyle name="T_intestazione bassa" xfId="66"/>
    <cellStyle name="T_intestazione bassa_Tavole dati" xfId="67"/>
    <cellStyle name="T_titolo" xfId="68"/>
    <cellStyle name="T_titolo_Tavole dati" xfId="69"/>
    <cellStyle name="trattino" xfId="70"/>
    <cellStyle name="Valuta (0)_01Piemontev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Risistemati\Lavori%20Istituto\Giornata%20economia%202008\Volume%20nazionale%202008\crediti\FATTO%20DA%20GIACOMO\Tavola%20per%20GE.xl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Risistemati\RAVENNA_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vori%20Istituto\Giornata%20economia%202008\Volume%20nazionale%202008\crediti\FATTO%20DA%20GIACOMO\Tavola%20per%20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vori%20Istituto\Giornata%20economia%202008\Volume%20nazionale%202008\crediti\FATTO%20DA%20GIACOMO\Tavola%20per%20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Gruppo%20Clas\Risistemati\RAVENNA_G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helpcopy\stime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1%20GIORNATA%20ECONOMIA%202013\Tavole%20Statistiche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1"/>
      <sheetName val="1.27"/>
      <sheetName val="1.28"/>
      <sheetName val="1.29"/>
      <sheetName val="1.30"/>
      <sheetName val="cop.4"/>
      <sheetName val="4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2 bis"/>
      <sheetName val="1.13"/>
      <sheetName val="1.13 bis"/>
      <sheetName val="1.14"/>
      <sheetName val="1.14 bis"/>
      <sheetName val="1.14 ter"/>
      <sheetName val="1.15"/>
      <sheetName val="1.15 bis"/>
      <sheetName val="1.15 ter"/>
      <sheetName val="1.16"/>
      <sheetName val="1.16bis"/>
      <sheetName val="1.17"/>
      <sheetName val="1.17bis"/>
      <sheetName val="1.18"/>
      <sheetName val="1.18bis"/>
      <sheetName val="1.18ter"/>
      <sheetName val="1.19"/>
      <sheetName val="1.19bis"/>
      <sheetName val="1.19ter"/>
      <sheetName val="1.20"/>
      <sheetName val="1.20bis"/>
      <sheetName val="1.21"/>
      <sheetName val="1.21bis"/>
      <sheetName val="1.22"/>
      <sheetName val="1.22bis"/>
      <sheetName val="1.23"/>
      <sheetName val="1.23bis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9.1"/>
      <sheetName val="9.2"/>
      <sheetName val="9.3"/>
      <sheetName val="9.4"/>
      <sheetName val="9.5"/>
      <sheetName val="10.1"/>
      <sheetName val="11.1"/>
      <sheetName val="11.2"/>
      <sheetName val="11.3"/>
      <sheetName val="12.1"/>
      <sheetName val="12.2"/>
      <sheetName val="12.3"/>
      <sheetName val="13.1"/>
      <sheetName val="13.2"/>
      <sheetName val="13.3"/>
      <sheetName val="13.4"/>
      <sheetName val="14.1"/>
      <sheetName val="14.2"/>
      <sheetName val="14.3"/>
      <sheetName val="14.4"/>
      <sheetName val="14.5"/>
      <sheetName val="14.6"/>
      <sheetName val="14.7"/>
      <sheetName val="15.1"/>
      <sheetName val="15.2"/>
      <sheetName val="15.3"/>
      <sheetName val="16.1"/>
      <sheetName val="16.2"/>
      <sheetName val="16.3"/>
      <sheetName val="16.4"/>
      <sheetName val="16.5"/>
      <sheetName val="16.6"/>
      <sheetName val="16.7"/>
      <sheetName val="17.1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="91" zoomScaleNormal="91" workbookViewId="0" topLeftCell="A7">
      <selection activeCell="H13" sqref="H13"/>
    </sheetView>
  </sheetViews>
  <sheetFormatPr defaultColWidth="9.140625" defaultRowHeight="15"/>
  <cols>
    <col min="1" max="1" width="1.7109375" style="1" customWidth="1"/>
    <col min="2" max="2" width="11.8515625" style="1" customWidth="1"/>
    <col min="3" max="3" width="106.7109375" style="1" customWidth="1"/>
    <col min="4" max="4" width="7.140625" style="1" customWidth="1"/>
    <col min="5" max="5" width="4.57421875" style="1" customWidth="1"/>
    <col min="6" max="16384" width="9.140625" style="1" customWidth="1"/>
  </cols>
  <sheetData>
    <row r="1" s="3" customFormat="1" ht="18" customHeight="1">
      <c r="A1" s="2" t="s">
        <v>0</v>
      </c>
    </row>
    <row r="2" ht="6" customHeight="1"/>
    <row r="3" ht="24" customHeight="1">
      <c r="A3" s="3" t="s">
        <v>1</v>
      </c>
    </row>
    <row r="4" spans="1:3" ht="24" customHeight="1">
      <c r="A4" s="3"/>
      <c r="B4" s="4" t="str">
        <f>+'19.1'!$A$1</f>
        <v>Tav. 19.1</v>
      </c>
      <c r="C4" s="5" t="str">
        <f>+'19.1'!$B$1</f>
        <v>Imprese cooperative attive per provincia e settore di attività economica. Situazione al 31 dicembre 2009</v>
      </c>
    </row>
    <row r="5" spans="2:3" ht="24" customHeight="1">
      <c r="B5" s="4" t="str">
        <f>+'19.2'!$A$1</f>
        <v>Tav. 19.2</v>
      </c>
      <c r="C5" s="5" t="str">
        <f>+'19.2'!$B$1</f>
        <v>Imprese cooperative attive per provincia e settore di attività economica. Situazione al 31 dicembre 2010</v>
      </c>
    </row>
    <row r="6" spans="2:3" ht="24" customHeight="1">
      <c r="B6" s="4" t="str">
        <f>+'19.3'!$A$1</f>
        <v>Tav. 19.3</v>
      </c>
      <c r="C6" s="5" t="str">
        <f>+'19.3'!$B$1</f>
        <v>Imprese cooperative attive per provincia e settore di attività economica. Situazione al 31 dicembre 2011</v>
      </c>
    </row>
    <row r="7" spans="2:3" ht="24" customHeight="1">
      <c r="B7" s="4" t="str">
        <f>+'19.4'!$A$1</f>
        <v>Tav. 19.4</v>
      </c>
      <c r="C7" s="5" t="str">
        <f>+'19.4'!$B$1</f>
        <v>Imprese cooperative attive per provincia e settore di attività economica. Situazione al 31 dicembre 2012</v>
      </c>
    </row>
    <row r="8" spans="2:3" ht="24" customHeight="1">
      <c r="B8" s="4" t="str">
        <f>+'19.5'!$A$1</f>
        <v>Tav. 19.5</v>
      </c>
      <c r="C8" s="5" t="str">
        <f>+'19.5'!$B$1</f>
        <v>Imprese cooperative attive per provincia e settore di attività economica. Situazione al 31 dicembre 2013</v>
      </c>
    </row>
    <row r="9" spans="2:3" ht="24" customHeight="1">
      <c r="B9" s="4" t="str">
        <f>'19.5.2'!$A$1</f>
        <v>Tav. 19.5.2</v>
      </c>
      <c r="C9" s="5" t="str">
        <f>'19.5.2'!$B$1</f>
        <v>Imprese cooperative attive per provincia e settore di attività economica. Situazione al 31 dicembre 2014</v>
      </c>
    </row>
    <row r="10" spans="2:3" ht="24" customHeight="1">
      <c r="B10" s="4" t="str">
        <f>'19.5.3'!$A1</f>
        <v>Tav. 19.5.3</v>
      </c>
      <c r="C10" s="5" t="str">
        <f>'19.5.3'!$B$1</f>
        <v>Imprese cooperative attive per provincia e settore di attività economica. Situazione al 31 dicembre 2015</v>
      </c>
    </row>
    <row r="11" spans="2:3" ht="24" customHeight="1">
      <c r="B11" s="4" t="str">
        <f>'19.5.4'!$A$1</f>
        <v>Tav. 19.5.4</v>
      </c>
      <c r="C11" s="5" t="str">
        <f>'19.5.4'!B1</f>
        <v>Imprese cooperative attive per provincia e settore di attività economica. Situazione al 31 dicembre 2016</v>
      </c>
    </row>
    <row r="12" spans="2:3" ht="24" customHeight="1">
      <c r="B12" s="4" t="str">
        <f>'19.5.5'!$A$1</f>
        <v>Tav. 19.5.5</v>
      </c>
      <c r="C12" s="5" t="str">
        <f>'19.5.5'!$B$1</f>
        <v>Imprese cooperative attive per provincia e settore di attività economica. Situazione al I° trimestre 2017</v>
      </c>
    </row>
    <row r="13" spans="2:3" ht="24" customHeight="1">
      <c r="B13" s="4" t="str">
        <f>+'19.6'!$A$1</f>
        <v>Tav. 19.6</v>
      </c>
      <c r="C13" s="5" t="str">
        <f>+'19.6'!$B$1</f>
        <v>Incidenza percentuale delle imprese cooperative attive sul totale imprese attive per provincia e settore di attività economica. 
Situazione al 31 dicembre 2009</v>
      </c>
    </row>
    <row r="14" spans="2:3" ht="24" customHeight="1">
      <c r="B14" s="4" t="str">
        <f>+'19.7'!$A$1</f>
        <v>Tav. 19.7</v>
      </c>
      <c r="C14" s="5" t="str">
        <f>+'19.7'!$B$1</f>
        <v>Incidenza percentuale delle imprese cooperative attive sul totale imprese attive per provincia e settore di attività economica. 
Situazione al 31 dicembre 2010</v>
      </c>
    </row>
    <row r="15" spans="2:3" ht="24" customHeight="1">
      <c r="B15" s="4" t="str">
        <f>+'19.8'!$A$1</f>
        <v>Tav. 19.8</v>
      </c>
      <c r="C15" s="5" t="str">
        <f>+'19.8'!$B$1</f>
        <v>Incidenza percentuale delle imprese cooperative attive sul totale imprese attive per provincia e settore di attività economica. 
Situazione al 31 dicembre 2011</v>
      </c>
    </row>
    <row r="16" spans="2:3" ht="24" customHeight="1">
      <c r="B16" s="4" t="str">
        <f>+'19.9'!$A$1</f>
        <v>Tav. 19.9</v>
      </c>
      <c r="C16" s="5" t="str">
        <f>+'19.9'!$B$1</f>
        <v>Incidenza percentuale delle imprese cooperative attive sul totale imprese attive per provincia e settore di attività economica. 
Situazione al 31 dicembre 2012</v>
      </c>
    </row>
    <row r="17" spans="2:3" ht="24" customHeight="1">
      <c r="B17" s="4" t="str">
        <f>+'19.10'!$A$1</f>
        <v>Tav. 19.10</v>
      </c>
      <c r="C17" s="5" t="str">
        <f>+'19.10'!$B$1</f>
        <v>Incidenza percentuale delle imprese cooperative attive sul totale imprese attive per provincia e settore di attività economica. 
Situazione al 31 dicembre 2013</v>
      </c>
    </row>
    <row r="18" spans="2:3" ht="24" customHeight="1">
      <c r="B18" s="4" t="str">
        <f>'19.10.2'!A$1</f>
        <v>Tav. 19.10.2</v>
      </c>
      <c r="C18" s="5" t="str">
        <f>'19.10.2'!$B$1</f>
        <v>Incidenza percentuale delle imprese cooperative attive sul totale imprese attive per provincia e settore di attività economica. 
Situazione al 31 dicembre 2014</v>
      </c>
    </row>
    <row r="19" spans="2:3" ht="24" customHeight="1">
      <c r="B19" s="4" t="str">
        <f>'19.10.3'!$A$1</f>
        <v>Tav. 19.10.3</v>
      </c>
      <c r="C19" s="5" t="str">
        <f>'19.10.3'!$B$1</f>
        <v>Incidenza percentuale delle imprese cooperative attive sul totale imprese attive per provincia e settore di attività economica. 
Situazione al 31 dicembre 2015</v>
      </c>
    </row>
    <row r="20" spans="2:3" ht="24" customHeight="1">
      <c r="B20" s="4" t="str">
        <f>'19.10.4'!$A$1</f>
        <v>Tav. 19.10.4</v>
      </c>
      <c r="C20" s="5" t="str">
        <f>'19.10.4'!$B$1</f>
        <v>Incidenza percentuale delle imprese cooperative attive sul totale imprese attive per provincia e settore di attività economica. 
Situazione al 31 dicembre 2016</v>
      </c>
    </row>
    <row r="21" spans="2:3" ht="24" customHeight="1">
      <c r="B21" s="4" t="str">
        <f>'19.10.5'!$A$1</f>
        <v>Tav. 19.10.5</v>
      </c>
      <c r="C21" s="5" t="str">
        <f>'19.10.5'!$B$1</f>
        <v>Incidenza percentuale delle imprese cooperative attive sul totale imprese attive per provincia e settore di attività economica. 
Situazione al I° trimestre 2017</v>
      </c>
    </row>
    <row r="22" spans="2:3" ht="24" customHeight="1">
      <c r="B22" s="4" t="str">
        <f>+'19.11'!$A$1</f>
        <v>Tav. 19.11</v>
      </c>
      <c r="C22" s="5" t="str">
        <f>+'19.11'!$B$1</f>
        <v>Imprese cooperative iscritte e cessate non d'ufficio per provincia. Anni 2009 – I° trimestre 2017</v>
      </c>
    </row>
    <row r="23" spans="2:3" ht="24" customHeight="1">
      <c r="B23" s="4" t="str">
        <f>+'19.12'!$A$1</f>
        <v>Tav. 19.12</v>
      </c>
      <c r="C23" s="5" t="str">
        <f>+'19.12'!$B$1</f>
        <v>Tassi di natalità, mortalità e sviluppo delle imprese cooperative per provincia. Anni 2010-2016</v>
      </c>
    </row>
    <row r="24" spans="2:3" ht="24" customHeight="1">
      <c r="B24" s="4" t="str">
        <f>+'19.13'!$A$1</f>
        <v>Tav. 19.13</v>
      </c>
      <c r="C24" s="5" t="str">
        <f>+'19.13'!$B$1</f>
        <v>Imprese cooperative giovanili attive per provincia e settore di attività economica. Situazione al 31 dicembre 2013</v>
      </c>
    </row>
    <row r="25" spans="2:3" ht="24" customHeight="1">
      <c r="B25" s="4" t="str">
        <f>'19.13.2'!A1</f>
        <v>Tav. 19.13.2</v>
      </c>
      <c r="C25" s="5" t="str">
        <f>'19.13.2'!B1</f>
        <v>Imprese cooperative giovanili attive per provincia e settore di attività economica. Situazione al 31 dicembre 2014</v>
      </c>
    </row>
    <row r="26" spans="2:3" ht="24" customHeight="1">
      <c r="B26" s="1" t="str">
        <f>'19.13.3'!$A1</f>
        <v>Tav. 19.13.3</v>
      </c>
      <c r="C26" s="1" t="str">
        <f>'19.13.3'!$B1</f>
        <v>Imprese cooperative giovanili attive per provincia e settore di attività economica. Situazione al 31 dicembre 2015</v>
      </c>
    </row>
    <row r="27" spans="2:3" ht="22.5" customHeight="1">
      <c r="B27" s="1" t="str">
        <f>'19.13.4'!$A1</f>
        <v>Tav. 19.13.4</v>
      </c>
      <c r="C27" s="1" t="str">
        <f>'19.13.4'!$B1</f>
        <v>Imprese cooperative giovanili attive per provincia e settore di attività economica. Situazione al 31 dicembre 2016</v>
      </c>
    </row>
    <row r="28" spans="2:3" ht="22.5" customHeight="1">
      <c r="B28" s="1" t="str">
        <f>'19.13.5'!$A1</f>
        <v>Tav. 19.13.5</v>
      </c>
      <c r="C28" s="1" t="str">
        <f>'19.13.5'!$B1</f>
        <v>Imprese cooperative giovanili attive per provincia e settore di attività economica. Situazione al I° trimestre 2017</v>
      </c>
    </row>
    <row r="29" ht="25.5" customHeight="1"/>
    <row r="30" ht="25.5" customHeight="1"/>
    <row r="31" ht="25.5" customHeight="1"/>
    <row r="32" ht="25.5" customHeight="1"/>
    <row r="33" ht="15" customHeight="1"/>
    <row r="34" ht="15" customHeight="1"/>
    <row r="35" ht="25.5" customHeight="1"/>
    <row r="36" ht="25.5" customHeight="1"/>
    <row r="37" ht="15" customHeight="1"/>
    <row r="38" ht="25.5" customHeight="1"/>
    <row r="39" ht="25.5" customHeight="1"/>
    <row r="40" ht="25.5" customHeight="1"/>
    <row r="41" ht="25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25.5" customHeight="1"/>
    <row r="55" ht="25.5" customHeight="1"/>
    <row r="56" ht="25.5" customHeight="1"/>
    <row r="57" ht="25.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25.5" customHeight="1"/>
    <row r="71" ht="15" customHeight="1"/>
    <row r="72" ht="15" customHeight="1"/>
    <row r="73" ht="25.5" customHeight="1"/>
    <row r="74" ht="15" customHeight="1"/>
  </sheetData>
  <sheetProtection selectLockedCells="1" selectUnlockedCells="1"/>
  <printOptions/>
  <pageMargins left="0.19652777777777777" right="0.2361111111111111" top="0.39375" bottom="0.39375" header="0.5118055555555555" footer="0.5118055555555555"/>
  <pageSetup fitToHeight="6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zoomScale="91" zoomScaleNormal="91" workbookViewId="0" topLeftCell="A1">
      <selection activeCell="O21" sqref="O21"/>
    </sheetView>
  </sheetViews>
  <sheetFormatPr defaultColWidth="9.140625" defaultRowHeight="15"/>
  <cols>
    <col min="1" max="2" width="13.7109375" style="6" customWidth="1"/>
    <col min="3" max="10" width="13.7109375" style="7" customWidth="1"/>
    <col min="11" max="22" width="12.421875" style="6" customWidth="1"/>
    <col min="23" max="16384" width="9.140625" style="6" customWidth="1"/>
  </cols>
  <sheetData>
    <row r="1" spans="1:22" ht="15" customHeight="1">
      <c r="A1" s="28" t="s">
        <v>58</v>
      </c>
      <c r="B1" s="28" t="s">
        <v>59</v>
      </c>
      <c r="C1" s="29"/>
      <c r="D1" s="29"/>
      <c r="E1" s="29"/>
      <c r="F1" s="29"/>
      <c r="G1" s="29"/>
      <c r="H1" s="29"/>
      <c r="I1" s="29"/>
      <c r="J1" s="2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10" ht="15" customHeight="1">
      <c r="A2" s="30"/>
      <c r="B2" s="30"/>
      <c r="C2" s="31"/>
      <c r="D2" s="31"/>
      <c r="E2" s="31"/>
      <c r="F2" s="31"/>
      <c r="G2" s="31"/>
      <c r="H2" s="31"/>
      <c r="I2" s="31"/>
      <c r="J2" s="31"/>
    </row>
    <row r="3" spans="1:10" s="12" customFormat="1" ht="52.5" customHeight="1">
      <c r="A3" s="32" t="s">
        <v>4</v>
      </c>
      <c r="B3" s="32"/>
      <c r="C3" s="33" t="s">
        <v>5</v>
      </c>
      <c r="D3" s="33" t="s">
        <v>50</v>
      </c>
      <c r="E3" s="32" t="s">
        <v>7</v>
      </c>
      <c r="F3" s="32" t="s">
        <v>51</v>
      </c>
      <c r="G3" s="32" t="s">
        <v>52</v>
      </c>
      <c r="H3" s="32" t="s">
        <v>9</v>
      </c>
      <c r="I3" s="32" t="s">
        <v>10</v>
      </c>
      <c r="J3" s="32" t="s">
        <v>11</v>
      </c>
    </row>
    <row r="4" spans="1:10" ht="15" customHeight="1">
      <c r="A4" s="34" t="s">
        <v>16</v>
      </c>
      <c r="B4" s="35"/>
      <c r="C4" s="36">
        <v>47</v>
      </c>
      <c r="D4" s="36">
        <v>2</v>
      </c>
      <c r="E4" s="36">
        <v>64</v>
      </c>
      <c r="F4" s="36">
        <v>4</v>
      </c>
      <c r="G4" s="36">
        <v>4</v>
      </c>
      <c r="H4" s="36">
        <v>154</v>
      </c>
      <c r="I4" s="36">
        <v>68</v>
      </c>
      <c r="J4" s="36">
        <v>222</v>
      </c>
    </row>
    <row r="5" spans="1:10" ht="15" customHeight="1">
      <c r="A5" s="37" t="s">
        <v>17</v>
      </c>
      <c r="B5" s="38"/>
      <c r="C5" s="36">
        <v>109</v>
      </c>
      <c r="D5" s="36">
        <v>0</v>
      </c>
      <c r="E5" s="36">
        <v>11</v>
      </c>
      <c r="F5" s="36">
        <v>0</v>
      </c>
      <c r="G5" s="36">
        <v>2</v>
      </c>
      <c r="H5" s="36">
        <v>28</v>
      </c>
      <c r="I5" s="36">
        <v>36</v>
      </c>
      <c r="J5" s="36">
        <v>25</v>
      </c>
    </row>
    <row r="6" spans="1:10" ht="15" customHeight="1">
      <c r="A6" s="37" t="s">
        <v>19</v>
      </c>
      <c r="B6" s="38"/>
      <c r="C6" s="36">
        <v>52</v>
      </c>
      <c r="D6" s="36">
        <v>0</v>
      </c>
      <c r="E6" s="36">
        <v>36</v>
      </c>
      <c r="F6" s="36">
        <v>2</v>
      </c>
      <c r="G6" s="36">
        <v>5</v>
      </c>
      <c r="H6" s="36">
        <v>56</v>
      </c>
      <c r="I6" s="36">
        <v>30</v>
      </c>
      <c r="J6" s="36">
        <v>29</v>
      </c>
    </row>
    <row r="7" spans="1:10" ht="15" customHeight="1">
      <c r="A7" s="37" t="s">
        <v>15</v>
      </c>
      <c r="B7" s="38"/>
      <c r="C7" s="36">
        <v>50</v>
      </c>
      <c r="D7" s="36">
        <v>0</v>
      </c>
      <c r="E7" s="36">
        <v>147</v>
      </c>
      <c r="F7" s="36">
        <v>0</v>
      </c>
      <c r="G7" s="36">
        <v>8</v>
      </c>
      <c r="H7" s="36">
        <v>114</v>
      </c>
      <c r="I7" s="36">
        <v>39</v>
      </c>
      <c r="J7" s="36">
        <v>209</v>
      </c>
    </row>
    <row r="8" spans="1:10" ht="15" customHeight="1">
      <c r="A8" s="37" t="s">
        <v>13</v>
      </c>
      <c r="B8" s="38"/>
      <c r="C8" s="36">
        <v>49</v>
      </c>
      <c r="D8" s="36">
        <v>0</v>
      </c>
      <c r="E8" s="36">
        <v>108</v>
      </c>
      <c r="F8" s="36">
        <v>0</v>
      </c>
      <c r="G8" s="36">
        <v>5</v>
      </c>
      <c r="H8" s="36">
        <v>60</v>
      </c>
      <c r="I8" s="36">
        <v>34</v>
      </c>
      <c r="J8" s="36">
        <v>60</v>
      </c>
    </row>
    <row r="9" spans="1:10" ht="15" customHeight="1">
      <c r="A9" s="37" t="s">
        <v>12</v>
      </c>
      <c r="B9" s="38"/>
      <c r="C9" s="36">
        <v>30</v>
      </c>
      <c r="D9" s="36">
        <v>0</v>
      </c>
      <c r="E9" s="36">
        <v>25</v>
      </c>
      <c r="F9" s="36">
        <v>0</v>
      </c>
      <c r="G9" s="36">
        <v>1</v>
      </c>
      <c r="H9" s="36">
        <v>33</v>
      </c>
      <c r="I9" s="36">
        <v>16</v>
      </c>
      <c r="J9" s="36">
        <v>50</v>
      </c>
    </row>
    <row r="10" spans="1:10" ht="15" customHeight="1">
      <c r="A10" s="37" t="s">
        <v>18</v>
      </c>
      <c r="B10" s="38"/>
      <c r="C10" s="36">
        <v>59</v>
      </c>
      <c r="D10" s="36">
        <v>1</v>
      </c>
      <c r="E10" s="36">
        <v>29</v>
      </c>
      <c r="F10" s="36">
        <v>3</v>
      </c>
      <c r="G10" s="36">
        <v>8</v>
      </c>
      <c r="H10" s="36">
        <v>37</v>
      </c>
      <c r="I10" s="36">
        <v>26</v>
      </c>
      <c r="J10" s="36">
        <v>45</v>
      </c>
    </row>
    <row r="11" spans="1:10" ht="15" customHeight="1">
      <c r="A11" s="37" t="s">
        <v>14</v>
      </c>
      <c r="B11" s="38"/>
      <c r="C11" s="36">
        <v>81</v>
      </c>
      <c r="D11" s="36">
        <v>0</v>
      </c>
      <c r="E11" s="36">
        <v>98</v>
      </c>
      <c r="F11" s="36">
        <v>0</v>
      </c>
      <c r="G11" s="36">
        <v>4</v>
      </c>
      <c r="H11" s="36">
        <v>140</v>
      </c>
      <c r="I11" s="36">
        <v>37</v>
      </c>
      <c r="J11" s="36">
        <v>47</v>
      </c>
    </row>
    <row r="12" spans="1:10" ht="15" customHeight="1">
      <c r="A12" s="37" t="s">
        <v>20</v>
      </c>
      <c r="B12" s="38"/>
      <c r="C12" s="36">
        <v>26</v>
      </c>
      <c r="D12" s="36">
        <v>1</v>
      </c>
      <c r="E12" s="36">
        <v>14</v>
      </c>
      <c r="F12" s="36">
        <v>0</v>
      </c>
      <c r="G12" s="36">
        <v>1</v>
      </c>
      <c r="H12" s="36">
        <v>24</v>
      </c>
      <c r="I12" s="36">
        <v>27</v>
      </c>
      <c r="J12" s="36">
        <v>35</v>
      </c>
    </row>
    <row r="13" spans="1:10" ht="15" customHeight="1">
      <c r="A13" s="39" t="s">
        <v>21</v>
      </c>
      <c r="B13" s="40"/>
      <c r="C13" s="41">
        <v>503</v>
      </c>
      <c r="D13" s="42">
        <v>4</v>
      </c>
      <c r="E13" s="41">
        <v>532</v>
      </c>
      <c r="F13" s="41">
        <v>9</v>
      </c>
      <c r="G13" s="41">
        <v>38</v>
      </c>
      <c r="H13" s="41">
        <v>646</v>
      </c>
      <c r="I13" s="41">
        <v>313</v>
      </c>
      <c r="J13" s="41">
        <v>722</v>
      </c>
    </row>
    <row r="14" spans="1:10" ht="15" customHeight="1">
      <c r="A14" s="37"/>
      <c r="B14" s="43"/>
      <c r="C14" s="44"/>
      <c r="D14" s="44"/>
      <c r="E14" s="44"/>
      <c r="F14" s="44"/>
      <c r="G14" s="45"/>
      <c r="H14" s="44"/>
      <c r="I14" s="44"/>
      <c r="J14" s="46"/>
    </row>
    <row r="15" spans="1:10" ht="15" customHeight="1">
      <c r="A15" s="47" t="s">
        <v>22</v>
      </c>
      <c r="B15" s="48"/>
      <c r="C15" s="49">
        <v>806</v>
      </c>
      <c r="D15" s="49">
        <v>3</v>
      </c>
      <c r="E15" s="49">
        <v>954</v>
      </c>
      <c r="F15" s="49">
        <v>27</v>
      </c>
      <c r="G15" s="50">
        <v>76</v>
      </c>
      <c r="H15" s="49">
        <v>2642</v>
      </c>
      <c r="I15" s="49">
        <v>934</v>
      </c>
      <c r="J15" s="49">
        <v>2610</v>
      </c>
    </row>
    <row r="16" spans="1:10" ht="15" customHeight="1">
      <c r="A16" s="47" t="s">
        <v>23</v>
      </c>
      <c r="B16" s="48"/>
      <c r="C16" s="49">
        <v>1242</v>
      </c>
      <c r="D16" s="49">
        <v>7</v>
      </c>
      <c r="E16" s="49">
        <v>986</v>
      </c>
      <c r="F16" s="49">
        <v>85</v>
      </c>
      <c r="G16" s="50">
        <v>83</v>
      </c>
      <c r="H16" s="49">
        <v>1269</v>
      </c>
      <c r="I16" s="49">
        <v>771</v>
      </c>
      <c r="J16" s="49">
        <v>1503</v>
      </c>
    </row>
    <row r="17" spans="1:10" ht="15" customHeight="1">
      <c r="A17" s="47" t="s">
        <v>24</v>
      </c>
      <c r="B17" s="48"/>
      <c r="C17" s="49">
        <v>1127</v>
      </c>
      <c r="D17" s="49">
        <v>11</v>
      </c>
      <c r="E17" s="49">
        <v>939</v>
      </c>
      <c r="F17" s="49">
        <v>7</v>
      </c>
      <c r="G17" s="50">
        <v>79</v>
      </c>
      <c r="H17" s="49">
        <v>2593</v>
      </c>
      <c r="I17" s="49">
        <v>980</v>
      </c>
      <c r="J17" s="49">
        <v>2204</v>
      </c>
    </row>
    <row r="18" spans="1:10" ht="15" customHeight="1">
      <c r="A18" s="47" t="s">
        <v>25</v>
      </c>
      <c r="B18" s="48"/>
      <c r="C18" s="49">
        <v>5792</v>
      </c>
      <c r="D18" s="49">
        <v>14</v>
      </c>
      <c r="E18" s="49">
        <v>2362</v>
      </c>
      <c r="F18" s="49">
        <v>21</v>
      </c>
      <c r="G18" s="50">
        <v>316</v>
      </c>
      <c r="H18" s="49">
        <v>7429</v>
      </c>
      <c r="I18" s="49">
        <v>2563</v>
      </c>
      <c r="J18" s="49">
        <v>2992</v>
      </c>
    </row>
    <row r="19" spans="1:10" ht="15" customHeight="1">
      <c r="A19" s="37"/>
      <c r="B19" s="43"/>
      <c r="C19" s="44"/>
      <c r="D19" s="44"/>
      <c r="E19" s="44"/>
      <c r="F19" s="44"/>
      <c r="G19" s="44"/>
      <c r="H19" s="44"/>
      <c r="I19" s="44"/>
      <c r="J19" s="46"/>
    </row>
    <row r="20" spans="1:10" ht="25.5" customHeight="1">
      <c r="A20" s="51" t="s">
        <v>26</v>
      </c>
      <c r="B20" s="51"/>
      <c r="C20" s="52">
        <v>8967</v>
      </c>
      <c r="D20" s="52">
        <v>35</v>
      </c>
      <c r="E20" s="52">
        <v>5241</v>
      </c>
      <c r="F20" s="52">
        <v>140</v>
      </c>
      <c r="G20" s="52">
        <v>554</v>
      </c>
      <c r="H20" s="52">
        <v>13933</v>
      </c>
      <c r="I20" s="52">
        <v>5248</v>
      </c>
      <c r="J20" s="52">
        <v>9309</v>
      </c>
    </row>
    <row r="21" spans="1:10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</row>
    <row r="22" spans="1:10" s="12" customFormat="1" ht="67.5" customHeight="1">
      <c r="A22" s="32" t="s">
        <v>4</v>
      </c>
      <c r="B22" s="32"/>
      <c r="C22" s="33" t="s">
        <v>27</v>
      </c>
      <c r="D22" s="33" t="s">
        <v>28</v>
      </c>
      <c r="E22" s="32" t="s">
        <v>29</v>
      </c>
      <c r="F22" s="32" t="s">
        <v>30</v>
      </c>
      <c r="G22" s="32" t="s">
        <v>31</v>
      </c>
      <c r="H22" s="32" t="s">
        <v>32</v>
      </c>
      <c r="I22" s="57"/>
      <c r="J22" s="53"/>
    </row>
    <row r="23" spans="1:10" ht="15" customHeight="1">
      <c r="A23" s="34" t="s">
        <v>16</v>
      </c>
      <c r="B23" s="35"/>
      <c r="C23" s="36">
        <v>22</v>
      </c>
      <c r="D23" s="36">
        <v>46</v>
      </c>
      <c r="E23" s="36">
        <v>13</v>
      </c>
      <c r="F23" s="36">
        <v>33</v>
      </c>
      <c r="G23" s="36">
        <v>75</v>
      </c>
      <c r="H23" s="36">
        <v>109</v>
      </c>
      <c r="I23" s="59"/>
      <c r="J23" s="31"/>
    </row>
    <row r="24" spans="1:10" ht="15" customHeight="1">
      <c r="A24" s="37" t="s">
        <v>17</v>
      </c>
      <c r="B24" s="38"/>
      <c r="C24" s="36">
        <v>4</v>
      </c>
      <c r="D24" s="36">
        <v>7</v>
      </c>
      <c r="E24" s="36">
        <v>3</v>
      </c>
      <c r="F24" s="36">
        <v>17</v>
      </c>
      <c r="G24" s="36">
        <v>22</v>
      </c>
      <c r="H24" s="36">
        <v>19</v>
      </c>
      <c r="I24" s="59"/>
      <c r="J24" s="31"/>
    </row>
    <row r="25" spans="1:10" ht="15" customHeight="1">
      <c r="A25" s="37" t="s">
        <v>19</v>
      </c>
      <c r="B25" s="38"/>
      <c r="C25" s="36">
        <v>13</v>
      </c>
      <c r="D25" s="36">
        <v>32</v>
      </c>
      <c r="E25" s="36">
        <v>12</v>
      </c>
      <c r="F25" s="36">
        <v>14</v>
      </c>
      <c r="G25" s="36">
        <v>54</v>
      </c>
      <c r="H25" s="36">
        <v>34</v>
      </c>
      <c r="I25" s="59"/>
      <c r="J25" s="31"/>
    </row>
    <row r="26" spans="1:10" ht="15" customHeight="1">
      <c r="A26" s="37" t="s">
        <v>15</v>
      </c>
      <c r="B26" s="38"/>
      <c r="C26" s="36">
        <v>12</v>
      </c>
      <c r="D26" s="36">
        <v>16</v>
      </c>
      <c r="E26" s="36">
        <v>6</v>
      </c>
      <c r="F26" s="36">
        <v>20</v>
      </c>
      <c r="G26" s="36">
        <v>53</v>
      </c>
      <c r="H26" s="36">
        <v>84</v>
      </c>
      <c r="I26" s="59"/>
      <c r="J26" s="31"/>
    </row>
    <row r="27" spans="1:10" ht="15" customHeight="1">
      <c r="A27" s="37" t="s">
        <v>13</v>
      </c>
      <c r="B27" s="38"/>
      <c r="C27" s="36">
        <v>16</v>
      </c>
      <c r="D27" s="36">
        <v>13</v>
      </c>
      <c r="E27" s="36">
        <v>6</v>
      </c>
      <c r="F27" s="36">
        <v>8</v>
      </c>
      <c r="G27" s="36">
        <v>33</v>
      </c>
      <c r="H27" s="36">
        <v>58</v>
      </c>
      <c r="I27" s="59"/>
      <c r="J27" s="31"/>
    </row>
    <row r="28" spans="1:10" ht="15" customHeight="1">
      <c r="A28" s="37" t="s">
        <v>12</v>
      </c>
      <c r="B28" s="38"/>
      <c r="C28" s="36">
        <v>8</v>
      </c>
      <c r="D28" s="36">
        <v>14</v>
      </c>
      <c r="E28" s="36">
        <v>2</v>
      </c>
      <c r="F28" s="36">
        <v>6</v>
      </c>
      <c r="G28" s="36">
        <v>15</v>
      </c>
      <c r="H28" s="36">
        <v>37</v>
      </c>
      <c r="I28" s="59"/>
      <c r="J28" s="31"/>
    </row>
    <row r="29" spans="1:10" ht="15" customHeight="1">
      <c r="A29" s="37" t="s">
        <v>18</v>
      </c>
      <c r="B29" s="38"/>
      <c r="C29" s="36">
        <v>12</v>
      </c>
      <c r="D29" s="36">
        <v>18</v>
      </c>
      <c r="E29" s="36">
        <v>4</v>
      </c>
      <c r="F29" s="36">
        <v>16</v>
      </c>
      <c r="G29" s="36">
        <v>42</v>
      </c>
      <c r="H29" s="36">
        <v>38</v>
      </c>
      <c r="I29" s="59"/>
      <c r="J29" s="31"/>
    </row>
    <row r="30" spans="1:10" ht="15" customHeight="1">
      <c r="A30" s="37" t="s">
        <v>14</v>
      </c>
      <c r="B30" s="38"/>
      <c r="C30" s="36">
        <v>29</v>
      </c>
      <c r="D30" s="36">
        <v>19</v>
      </c>
      <c r="E30" s="36">
        <v>5</v>
      </c>
      <c r="F30" s="36">
        <v>12</v>
      </c>
      <c r="G30" s="36">
        <v>41</v>
      </c>
      <c r="H30" s="36">
        <v>44</v>
      </c>
      <c r="I30" s="59"/>
      <c r="J30" s="31"/>
    </row>
    <row r="31" spans="1:10" ht="15" customHeight="1">
      <c r="A31" s="37" t="s">
        <v>20</v>
      </c>
      <c r="B31" s="38"/>
      <c r="C31" s="36">
        <v>6</v>
      </c>
      <c r="D31" s="36">
        <v>5</v>
      </c>
      <c r="E31" s="36">
        <v>6</v>
      </c>
      <c r="F31" s="36">
        <v>7</v>
      </c>
      <c r="G31" s="36">
        <v>23</v>
      </c>
      <c r="H31" s="36">
        <v>44</v>
      </c>
      <c r="I31" s="59"/>
      <c r="J31" s="31"/>
    </row>
    <row r="32" spans="1:10" ht="15" customHeight="1">
      <c r="A32" s="39" t="s">
        <v>21</v>
      </c>
      <c r="B32" s="40"/>
      <c r="C32" s="41">
        <v>122</v>
      </c>
      <c r="D32" s="41">
        <v>170</v>
      </c>
      <c r="E32" s="41">
        <v>57</v>
      </c>
      <c r="F32" s="41">
        <v>133</v>
      </c>
      <c r="G32" s="41">
        <v>358</v>
      </c>
      <c r="H32" s="41">
        <v>467</v>
      </c>
      <c r="I32" s="59"/>
      <c r="J32" s="31"/>
    </row>
    <row r="33" spans="1:10" ht="15" customHeight="1">
      <c r="A33" s="37"/>
      <c r="B33" s="43"/>
      <c r="C33" s="44"/>
      <c r="D33" s="44"/>
      <c r="E33" s="44"/>
      <c r="F33" s="44"/>
      <c r="G33" s="44"/>
      <c r="H33" s="54"/>
      <c r="I33" s="54"/>
      <c r="J33" s="31"/>
    </row>
    <row r="34" spans="1:10" ht="15" customHeight="1">
      <c r="A34" s="47" t="s">
        <v>22</v>
      </c>
      <c r="B34" s="48"/>
      <c r="C34" s="49">
        <v>585</v>
      </c>
      <c r="D34" s="49">
        <v>437</v>
      </c>
      <c r="E34" s="49">
        <v>125</v>
      </c>
      <c r="F34" s="49">
        <v>753</v>
      </c>
      <c r="G34" s="49">
        <v>666</v>
      </c>
      <c r="H34" s="55">
        <v>2364</v>
      </c>
      <c r="I34" s="54"/>
      <c r="J34" s="31"/>
    </row>
    <row r="35" spans="1:10" ht="15" customHeight="1">
      <c r="A35" s="47" t="s">
        <v>23</v>
      </c>
      <c r="B35" s="48"/>
      <c r="C35" s="49">
        <v>280</v>
      </c>
      <c r="D35" s="49">
        <v>361</v>
      </c>
      <c r="E35" s="49">
        <v>225</v>
      </c>
      <c r="F35" s="49">
        <v>228</v>
      </c>
      <c r="G35" s="49">
        <v>680</v>
      </c>
      <c r="H35" s="55">
        <v>1092</v>
      </c>
      <c r="I35" s="54"/>
      <c r="J35" s="31"/>
    </row>
    <row r="36" spans="1:10" ht="15" customHeight="1">
      <c r="A36" s="47" t="s">
        <v>24</v>
      </c>
      <c r="B36" s="48"/>
      <c r="C36" s="49">
        <v>734</v>
      </c>
      <c r="D36" s="49">
        <v>676</v>
      </c>
      <c r="E36" s="49">
        <v>163</v>
      </c>
      <c r="F36" s="49">
        <v>165</v>
      </c>
      <c r="G36" s="49">
        <v>805</v>
      </c>
      <c r="H36" s="55">
        <v>2235</v>
      </c>
      <c r="I36" s="54"/>
      <c r="J36" s="31"/>
    </row>
    <row r="37" spans="1:10" ht="15" customHeight="1">
      <c r="A37" s="47" t="s">
        <v>25</v>
      </c>
      <c r="B37" s="48"/>
      <c r="C37" s="49">
        <v>1370</v>
      </c>
      <c r="D37" s="49">
        <v>1434</v>
      </c>
      <c r="E37" s="49">
        <v>332</v>
      </c>
      <c r="F37" s="49">
        <v>221</v>
      </c>
      <c r="G37" s="49">
        <v>1398</v>
      </c>
      <c r="H37" s="55">
        <v>3857</v>
      </c>
      <c r="I37" s="54"/>
      <c r="J37" s="31"/>
    </row>
    <row r="38" spans="1:10" ht="15" customHeight="1">
      <c r="A38" s="37"/>
      <c r="B38" s="43"/>
      <c r="C38" s="44"/>
      <c r="D38" s="44"/>
      <c r="E38" s="44"/>
      <c r="F38" s="44"/>
      <c r="G38" s="44"/>
      <c r="H38" s="44"/>
      <c r="I38" s="54"/>
      <c r="J38" s="31"/>
    </row>
    <row r="39" spans="1:10" ht="25.5" customHeight="1">
      <c r="A39" s="51" t="s">
        <v>26</v>
      </c>
      <c r="B39" s="51"/>
      <c r="C39" s="52">
        <v>2969</v>
      </c>
      <c r="D39" s="52">
        <v>2908</v>
      </c>
      <c r="E39" s="52">
        <v>845</v>
      </c>
      <c r="F39" s="52">
        <v>1367</v>
      </c>
      <c r="G39" s="52">
        <v>3549</v>
      </c>
      <c r="H39" s="52">
        <v>9548</v>
      </c>
      <c r="I39" s="58"/>
      <c r="J39" s="31"/>
    </row>
    <row r="40" spans="1:10" ht="12.75">
      <c r="A40" s="30"/>
      <c r="B40" s="30"/>
      <c r="C40" s="31"/>
      <c r="D40" s="31"/>
      <c r="E40" s="31"/>
      <c r="F40" s="31"/>
      <c r="G40" s="31"/>
      <c r="H40" s="31"/>
      <c r="I40" s="56"/>
      <c r="J40" s="31"/>
    </row>
    <row r="41" spans="1:10" s="12" customFormat="1" ht="53.2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 s="57"/>
      <c r="J41" s="53"/>
    </row>
    <row r="42" spans="1:10" ht="15" customHeight="1">
      <c r="A42" s="34" t="s">
        <v>16</v>
      </c>
      <c r="B42" s="35"/>
      <c r="C42" s="36">
        <v>34</v>
      </c>
      <c r="D42" s="36">
        <v>100</v>
      </c>
      <c r="E42" s="36">
        <v>35</v>
      </c>
      <c r="F42" s="36">
        <v>13</v>
      </c>
      <c r="G42" s="36">
        <v>1</v>
      </c>
      <c r="H42" s="49">
        <v>1046</v>
      </c>
      <c r="I42" s="54"/>
      <c r="J42" s="31"/>
    </row>
    <row r="43" spans="1:10" ht="15" customHeight="1">
      <c r="A43" s="37" t="s">
        <v>17</v>
      </c>
      <c r="B43" s="38"/>
      <c r="C43" s="36">
        <v>7</v>
      </c>
      <c r="D43" s="36">
        <v>49</v>
      </c>
      <c r="E43" s="36">
        <v>12</v>
      </c>
      <c r="F43" s="36">
        <v>8</v>
      </c>
      <c r="G43" s="36">
        <v>0</v>
      </c>
      <c r="H43" s="49">
        <v>359</v>
      </c>
      <c r="I43" s="54"/>
      <c r="J43" s="31"/>
    </row>
    <row r="44" spans="1:10" ht="15" customHeight="1">
      <c r="A44" s="37" t="s">
        <v>19</v>
      </c>
      <c r="B44" s="38"/>
      <c r="C44" s="36">
        <v>15</v>
      </c>
      <c r="D44" s="36">
        <v>73</v>
      </c>
      <c r="E44" s="36">
        <v>67</v>
      </c>
      <c r="F44" s="36">
        <v>12</v>
      </c>
      <c r="G44" s="36">
        <v>0</v>
      </c>
      <c r="H44" s="49">
        <v>536</v>
      </c>
      <c r="I44" s="54"/>
      <c r="J44" s="31"/>
    </row>
    <row r="45" spans="1:10" ht="15" customHeight="1">
      <c r="A45" s="37" t="s">
        <v>15</v>
      </c>
      <c r="B45" s="38"/>
      <c r="C45" s="36">
        <v>17</v>
      </c>
      <c r="D45" s="36">
        <v>60</v>
      </c>
      <c r="E45" s="36">
        <v>26</v>
      </c>
      <c r="F45" s="36">
        <v>20</v>
      </c>
      <c r="G45" s="36">
        <v>0</v>
      </c>
      <c r="H45" s="49">
        <v>881</v>
      </c>
      <c r="I45" s="54"/>
      <c r="J45" s="31"/>
    </row>
    <row r="46" spans="1:10" ht="15" customHeight="1">
      <c r="A46" s="37" t="s">
        <v>13</v>
      </c>
      <c r="B46" s="38"/>
      <c r="C46" s="36">
        <v>16</v>
      </c>
      <c r="D46" s="36">
        <v>70</v>
      </c>
      <c r="E46" s="36">
        <v>33</v>
      </c>
      <c r="F46" s="36">
        <v>9</v>
      </c>
      <c r="G46" s="36">
        <v>0</v>
      </c>
      <c r="H46" s="49">
        <v>578</v>
      </c>
      <c r="I46" s="54"/>
      <c r="J46" s="31"/>
    </row>
    <row r="47" spans="1:10" ht="15" customHeight="1">
      <c r="A47" s="37" t="s">
        <v>12</v>
      </c>
      <c r="B47" s="38"/>
      <c r="C47" s="36">
        <v>8</v>
      </c>
      <c r="D47" s="36">
        <v>33</v>
      </c>
      <c r="E47" s="36">
        <v>11</v>
      </c>
      <c r="F47" s="36">
        <v>6</v>
      </c>
      <c r="G47" s="36">
        <v>0</v>
      </c>
      <c r="H47" s="49">
        <v>295</v>
      </c>
      <c r="I47" s="54"/>
      <c r="J47" s="31"/>
    </row>
    <row r="48" spans="1:10" ht="15" customHeight="1">
      <c r="A48" s="37" t="s">
        <v>18</v>
      </c>
      <c r="B48" s="38"/>
      <c r="C48" s="36">
        <v>6</v>
      </c>
      <c r="D48" s="36">
        <v>53</v>
      </c>
      <c r="E48" s="36">
        <v>55</v>
      </c>
      <c r="F48" s="36">
        <v>5</v>
      </c>
      <c r="G48" s="36">
        <v>0</v>
      </c>
      <c r="H48" s="49">
        <v>457</v>
      </c>
      <c r="I48" s="54"/>
      <c r="J48" s="31"/>
    </row>
    <row r="49" spans="1:10" ht="15" customHeight="1">
      <c r="A49" s="37" t="s">
        <v>14</v>
      </c>
      <c r="B49" s="38"/>
      <c r="C49" s="36">
        <v>12</v>
      </c>
      <c r="D49" s="36">
        <v>52</v>
      </c>
      <c r="E49" s="36">
        <v>48</v>
      </c>
      <c r="F49" s="36">
        <v>5</v>
      </c>
      <c r="G49" s="36">
        <v>0</v>
      </c>
      <c r="H49" s="49">
        <v>674</v>
      </c>
      <c r="I49" s="54"/>
      <c r="J49" s="31"/>
    </row>
    <row r="50" spans="1:10" ht="15" customHeight="1">
      <c r="A50" s="37" t="s">
        <v>20</v>
      </c>
      <c r="B50" s="38"/>
      <c r="C50" s="36">
        <v>8</v>
      </c>
      <c r="D50" s="36">
        <v>44</v>
      </c>
      <c r="E50" s="36">
        <v>32</v>
      </c>
      <c r="F50" s="36">
        <v>8</v>
      </c>
      <c r="G50" s="36">
        <v>0</v>
      </c>
      <c r="H50" s="49">
        <v>311</v>
      </c>
      <c r="I50" s="54"/>
      <c r="J50" s="31"/>
    </row>
    <row r="51" spans="1:10" ht="15" customHeight="1">
      <c r="A51" s="39" t="s">
        <v>21</v>
      </c>
      <c r="B51" s="40"/>
      <c r="C51" s="41">
        <v>123</v>
      </c>
      <c r="D51" s="41">
        <v>534</v>
      </c>
      <c r="E51" s="41">
        <v>319</v>
      </c>
      <c r="F51" s="41">
        <v>86</v>
      </c>
      <c r="G51" s="41">
        <v>1</v>
      </c>
      <c r="H51" s="49">
        <v>5137</v>
      </c>
      <c r="I51" s="58"/>
      <c r="J51" s="31"/>
    </row>
    <row r="52" spans="1:10" ht="15" customHeight="1">
      <c r="A52" s="37"/>
      <c r="B52" s="43"/>
      <c r="C52" s="44"/>
      <c r="D52" s="44"/>
      <c r="E52" s="44"/>
      <c r="F52" s="44"/>
      <c r="G52" s="44"/>
      <c r="H52" s="46"/>
      <c r="I52" s="54"/>
      <c r="J52" s="31"/>
    </row>
    <row r="53" spans="1:10" ht="15" customHeight="1">
      <c r="A53" s="47" t="s">
        <v>22</v>
      </c>
      <c r="B53" s="48"/>
      <c r="C53" s="49">
        <v>389</v>
      </c>
      <c r="D53" s="49">
        <v>2019</v>
      </c>
      <c r="E53" s="49">
        <v>537</v>
      </c>
      <c r="F53" s="49">
        <v>263</v>
      </c>
      <c r="G53" s="49">
        <v>47</v>
      </c>
      <c r="H53" s="49">
        <v>16241</v>
      </c>
      <c r="I53" s="54"/>
      <c r="J53" s="31"/>
    </row>
    <row r="54" spans="1:10" ht="15" customHeight="1">
      <c r="A54" s="47" t="s">
        <v>23</v>
      </c>
      <c r="B54" s="48"/>
      <c r="C54" s="49">
        <v>322</v>
      </c>
      <c r="D54" s="49">
        <v>1324</v>
      </c>
      <c r="E54" s="49">
        <v>552</v>
      </c>
      <c r="F54" s="49">
        <v>198</v>
      </c>
      <c r="G54" s="49">
        <v>2</v>
      </c>
      <c r="H54" s="49">
        <v>11210</v>
      </c>
      <c r="I54" s="54"/>
      <c r="J54" s="31"/>
    </row>
    <row r="55" spans="1:10" ht="15" customHeight="1">
      <c r="A55" s="47" t="s">
        <v>24</v>
      </c>
      <c r="B55" s="48"/>
      <c r="C55" s="49">
        <v>347</v>
      </c>
      <c r="D55" s="49">
        <v>1537</v>
      </c>
      <c r="E55" s="49">
        <v>520</v>
      </c>
      <c r="F55" s="49">
        <v>334</v>
      </c>
      <c r="G55" s="49">
        <v>16</v>
      </c>
      <c r="H55" s="49">
        <v>15474</v>
      </c>
      <c r="I55" s="54"/>
      <c r="J55" s="31"/>
    </row>
    <row r="56" spans="1:10" ht="15" customHeight="1">
      <c r="A56" s="47" t="s">
        <v>25</v>
      </c>
      <c r="B56" s="48"/>
      <c r="C56" s="49">
        <v>1326</v>
      </c>
      <c r="D56" s="49">
        <v>4533</v>
      </c>
      <c r="E56" s="49">
        <v>1125</v>
      </c>
      <c r="F56" s="49">
        <v>743</v>
      </c>
      <c r="G56" s="49">
        <v>67</v>
      </c>
      <c r="H56" s="49">
        <v>37900</v>
      </c>
      <c r="I56" s="54"/>
      <c r="J56" s="31"/>
    </row>
    <row r="57" spans="1:10" ht="15" customHeight="1">
      <c r="A57" s="37"/>
      <c r="B57" s="43"/>
      <c r="C57" s="44"/>
      <c r="D57" s="44"/>
      <c r="E57" s="44"/>
      <c r="F57" s="44"/>
      <c r="G57" s="44"/>
      <c r="H57" s="46"/>
      <c r="I57" s="54"/>
      <c r="J57" s="31"/>
    </row>
    <row r="58" spans="1:10" ht="25.5" customHeight="1">
      <c r="A58" s="51" t="s">
        <v>26</v>
      </c>
      <c r="B58" s="51"/>
      <c r="C58" s="52">
        <v>2384</v>
      </c>
      <c r="D58" s="52">
        <v>9413</v>
      </c>
      <c r="E58" s="52">
        <v>2734</v>
      </c>
      <c r="F58" s="52">
        <v>1538</v>
      </c>
      <c r="G58" s="52">
        <v>132</v>
      </c>
      <c r="H58" s="52">
        <v>80825</v>
      </c>
      <c r="I58" s="58"/>
      <c r="J58" s="31"/>
    </row>
    <row r="59" spans="1:10" ht="12.75">
      <c r="A59" s="30"/>
      <c r="B59" s="30"/>
      <c r="C59" s="31"/>
      <c r="D59" s="31"/>
      <c r="E59" s="31"/>
      <c r="F59" s="31"/>
      <c r="G59" s="31"/>
      <c r="H59" s="31"/>
      <c r="I59" s="31"/>
      <c r="J59" s="31"/>
    </row>
    <row r="60" spans="4:9" ht="12.75">
      <c r="D60" s="27"/>
      <c r="E60" s="27"/>
      <c r="F60" s="27"/>
      <c r="G60" s="27"/>
      <c r="H60" s="27"/>
      <c r="I60" s="27" t="s">
        <v>53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C4" sqref="C4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4.75" customHeight="1">
      <c r="A1" s="8" t="s">
        <v>60</v>
      </c>
      <c r="B1" s="60" t="s">
        <v>61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67.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61">
        <v>0.5548302872062663</v>
      </c>
      <c r="D4" s="61">
        <v>3.481012658227848</v>
      </c>
      <c r="E4" s="61">
        <v>0.550098231827112</v>
      </c>
      <c r="F4" s="61">
        <v>3.488372093023256</v>
      </c>
      <c r="G4" s="61">
        <v>0.8234392952891613</v>
      </c>
      <c r="H4" s="61">
        <v>0.2580057671877371</v>
      </c>
      <c r="I4" s="61">
        <v>3.225806451612903</v>
      </c>
    </row>
    <row r="5" spans="1:9" ht="15" customHeight="1">
      <c r="A5" s="16" t="s">
        <v>13</v>
      </c>
      <c r="B5" s="17"/>
      <c r="C5" s="61">
        <v>0.5987170349251604</v>
      </c>
      <c r="D5" s="61">
        <v>8.765652951699463</v>
      </c>
      <c r="E5" s="61">
        <v>0.4754700669980549</v>
      </c>
      <c r="F5" s="61">
        <v>3.821656050955414</v>
      </c>
      <c r="G5" s="61">
        <v>0.9142721443837568</v>
      </c>
      <c r="H5" s="61">
        <v>0.4329941545789132</v>
      </c>
      <c r="I5" s="61">
        <v>4.691358024691358</v>
      </c>
    </row>
    <row r="6" spans="1:9" ht="15" customHeight="1">
      <c r="A6" s="16" t="s">
        <v>14</v>
      </c>
      <c r="B6" s="17"/>
      <c r="C6" s="61">
        <v>1.2350597609561753</v>
      </c>
      <c r="D6" s="61">
        <v>11.40215716486903</v>
      </c>
      <c r="E6" s="61">
        <v>0.6837606837606838</v>
      </c>
      <c r="F6" s="61">
        <v>1.9230769230769231</v>
      </c>
      <c r="G6" s="61">
        <v>0.7627706294783881</v>
      </c>
      <c r="H6" s="61">
        <v>0.4331921447824413</v>
      </c>
      <c r="I6" s="61">
        <v>3.242320819112628</v>
      </c>
    </row>
    <row r="7" spans="1:9" ht="15" customHeight="1">
      <c r="A7" s="16" t="s">
        <v>15</v>
      </c>
      <c r="B7" s="17"/>
      <c r="C7" s="61">
        <v>0.5862032869255731</v>
      </c>
      <c r="D7" s="61">
        <v>9.111880046136102</v>
      </c>
      <c r="E7" s="61">
        <v>0.8115236356258876</v>
      </c>
      <c r="F7" s="61">
        <v>1.7857142857142856</v>
      </c>
      <c r="G7" s="61">
        <v>0.9495036685369012</v>
      </c>
      <c r="H7" s="61">
        <v>0.36602724869518066</v>
      </c>
      <c r="I7" s="61">
        <v>7.308845577211394</v>
      </c>
    </row>
    <row r="8" spans="1:9" ht="15" customHeight="1">
      <c r="A8" s="16" t="s">
        <v>16</v>
      </c>
      <c r="B8" s="17"/>
      <c r="C8" s="61">
        <v>0.592662276575729</v>
      </c>
      <c r="D8" s="61">
        <v>3</v>
      </c>
      <c r="E8" s="61">
        <v>0.548305735277991</v>
      </c>
      <c r="F8" s="61">
        <v>7.784431137724551</v>
      </c>
      <c r="G8" s="61">
        <v>1.5748602946512809</v>
      </c>
      <c r="H8" s="61">
        <v>0.3114088893082948</v>
      </c>
      <c r="I8" s="61">
        <v>4.41865654987726</v>
      </c>
    </row>
    <row r="9" spans="1:9" ht="15" customHeight="1">
      <c r="A9" s="16" t="s">
        <v>17</v>
      </c>
      <c r="B9" s="17"/>
      <c r="C9" s="61">
        <v>0.9481255448997385</v>
      </c>
      <c r="D9" s="61">
        <v>1.9607843137254901</v>
      </c>
      <c r="E9" s="61">
        <v>0.5580357142857143</v>
      </c>
      <c r="F9" s="61">
        <v>1.3157894736842104</v>
      </c>
      <c r="G9" s="61">
        <v>0.7279693486590039</v>
      </c>
      <c r="H9" s="61">
        <v>0.5625686059275522</v>
      </c>
      <c r="I9" s="61">
        <v>2.605570530098832</v>
      </c>
    </row>
    <row r="10" spans="1:9" ht="15" customHeight="1">
      <c r="A10" s="16" t="s">
        <v>18</v>
      </c>
      <c r="B10" s="17"/>
      <c r="C10" s="61">
        <v>0.629142792944613</v>
      </c>
      <c r="D10" s="61">
        <v>2.168021680216802</v>
      </c>
      <c r="E10" s="61">
        <v>0.2561287961946579</v>
      </c>
      <c r="F10" s="61">
        <v>7.4074074074074066</v>
      </c>
      <c r="G10" s="61">
        <v>0.8316008316008316</v>
      </c>
      <c r="H10" s="61">
        <v>0.37925128456080254</v>
      </c>
      <c r="I10" s="61">
        <v>2.8104575163398695</v>
      </c>
    </row>
    <row r="11" spans="1:9" ht="15" customHeight="1">
      <c r="A11" s="16" t="s">
        <v>19</v>
      </c>
      <c r="B11" s="17"/>
      <c r="C11" s="61">
        <v>0.6593665371482397</v>
      </c>
      <c r="D11" s="61">
        <v>3.8461538461538463</v>
      </c>
      <c r="E11" s="61">
        <v>0.5890227576974565</v>
      </c>
      <c r="F11" s="61">
        <v>4.032258064516129</v>
      </c>
      <c r="G11" s="61">
        <v>0.9182464454976302</v>
      </c>
      <c r="H11" s="61">
        <v>0.3552601421040569</v>
      </c>
      <c r="I11" s="61">
        <v>1.6364699006428989</v>
      </c>
    </row>
    <row r="12" spans="1:9" ht="15" customHeight="1">
      <c r="A12" s="16" t="s">
        <v>20</v>
      </c>
      <c r="B12" s="17"/>
      <c r="C12" s="61">
        <v>0.5681818181818182</v>
      </c>
      <c r="D12" s="61">
        <v>1.9157088122605364</v>
      </c>
      <c r="E12" s="61">
        <v>0.44824775876120615</v>
      </c>
      <c r="F12" s="61">
        <v>6.122448979591836</v>
      </c>
      <c r="G12" s="61">
        <v>0.6183249016301293</v>
      </c>
      <c r="H12" s="61">
        <v>0.3174243283074481</v>
      </c>
      <c r="I12" s="61">
        <v>3.4608378870673953</v>
      </c>
    </row>
    <row r="13" spans="1:9" ht="15" customHeight="1">
      <c r="A13" s="18" t="s">
        <v>21</v>
      </c>
      <c r="B13" s="19"/>
      <c r="C13" s="62">
        <v>0.7164673308023863</v>
      </c>
      <c r="D13" s="62">
        <v>6.40685574372577</v>
      </c>
      <c r="E13" s="62">
        <v>0.6007280198307242</v>
      </c>
      <c r="F13" s="62">
        <v>4.150197628458498</v>
      </c>
      <c r="G13" s="62">
        <v>0.9675839521370238</v>
      </c>
      <c r="H13" s="62">
        <v>0.3709113070157926</v>
      </c>
      <c r="I13" s="62">
        <v>4.07712511938873</v>
      </c>
    </row>
    <row r="14" spans="1:9" ht="15" customHeight="1">
      <c r="A14" s="16"/>
      <c r="B14" s="21"/>
      <c r="C14" s="63"/>
      <c r="D14" s="63"/>
      <c r="E14" s="63"/>
      <c r="F14" s="63"/>
      <c r="G14" s="63"/>
      <c r="H14" s="63"/>
      <c r="I14" s="64"/>
    </row>
    <row r="15" spans="1:9" ht="15" customHeight="1">
      <c r="A15" s="18" t="s">
        <v>22</v>
      </c>
      <c r="B15" s="19"/>
      <c r="C15" s="62">
        <v>0.7172100075815011</v>
      </c>
      <c r="D15" s="62">
        <v>2.2677641525281373</v>
      </c>
      <c r="E15" s="62">
        <v>0.5253734464236706</v>
      </c>
      <c r="F15" s="62">
        <v>2.165898617511521</v>
      </c>
      <c r="G15" s="62">
        <v>1.3930523717157468</v>
      </c>
      <c r="H15" s="62">
        <v>0.33112777532715776</v>
      </c>
      <c r="I15" s="62">
        <v>5.267712048625034</v>
      </c>
    </row>
    <row r="16" spans="1:9" ht="15" customHeight="1">
      <c r="A16" s="18" t="s">
        <v>23</v>
      </c>
      <c r="B16" s="19"/>
      <c r="C16" s="62">
        <v>0.6413650486018841</v>
      </c>
      <c r="D16" s="62">
        <v>4.349103732001176</v>
      </c>
      <c r="E16" s="62">
        <v>0.5115503123776449</v>
      </c>
      <c r="F16" s="62">
        <v>4.716379859783301</v>
      </c>
      <c r="G16" s="62">
        <v>0.8276547024581344</v>
      </c>
      <c r="H16" s="62">
        <v>0.3609022556390977</v>
      </c>
      <c r="I16" s="62">
        <v>3.854069223573433</v>
      </c>
    </row>
    <row r="17" spans="1:9" ht="15" customHeight="1">
      <c r="A17" s="18" t="s">
        <v>24</v>
      </c>
      <c r="B17" s="19"/>
      <c r="C17" s="62">
        <v>0.8096830353441844</v>
      </c>
      <c r="D17" s="62">
        <v>2.491296779808529</v>
      </c>
      <c r="E17" s="62">
        <v>0.7004163586131756</v>
      </c>
      <c r="F17" s="62">
        <v>2.8546959748786755</v>
      </c>
      <c r="G17" s="62">
        <v>1.5465575880136042</v>
      </c>
      <c r="H17" s="62">
        <v>0.2962670353545329</v>
      </c>
      <c r="I17" s="62">
        <v>4.9825174825174825</v>
      </c>
    </row>
    <row r="18" spans="1:9" ht="15" customHeight="1">
      <c r="A18" s="18" t="s">
        <v>25</v>
      </c>
      <c r="B18" s="19"/>
      <c r="C18" s="62">
        <v>1.5407188149887088</v>
      </c>
      <c r="D18" s="62">
        <v>2.975732568711099</v>
      </c>
      <c r="E18" s="62">
        <v>1.309487117545628</v>
      </c>
      <c r="F18" s="62">
        <v>6.793760831889081</v>
      </c>
      <c r="G18" s="62">
        <v>4.006736117953725</v>
      </c>
      <c r="H18" s="62">
        <v>0.3652446957747912</v>
      </c>
      <c r="I18" s="62">
        <v>5.683768016472203</v>
      </c>
    </row>
    <row r="19" spans="1:9" ht="15" customHeight="1">
      <c r="A19" s="16"/>
      <c r="B19" s="21"/>
      <c r="C19" s="63"/>
      <c r="D19" s="63"/>
      <c r="E19" s="63"/>
      <c r="F19" s="63"/>
      <c r="G19" s="63"/>
      <c r="H19" s="63"/>
      <c r="I19" s="64"/>
    </row>
    <row r="20" spans="1:9" ht="25.5" customHeight="1">
      <c r="A20" s="24" t="s">
        <v>26</v>
      </c>
      <c r="B20" s="24"/>
      <c r="C20" s="65">
        <v>1.0866299622096804</v>
      </c>
      <c r="D20" s="65">
        <v>2.9947416743176696</v>
      </c>
      <c r="E20" s="65">
        <v>0.7493468298190176</v>
      </c>
      <c r="F20" s="65">
        <v>4.3818279505701145</v>
      </c>
      <c r="G20" s="65">
        <v>2.0062867031277736</v>
      </c>
      <c r="H20" s="65">
        <v>0.34229746107644266</v>
      </c>
      <c r="I20" s="65">
        <v>5.006411562383903</v>
      </c>
    </row>
    <row r="21" ht="15" customHeight="1"/>
    <row r="22" spans="1:8" ht="65.25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61">
        <v>0.7575757575757576</v>
      </c>
      <c r="D23" s="61">
        <v>2.5878003696857674</v>
      </c>
      <c r="E23" s="61">
        <v>0.5484460694698354</v>
      </c>
      <c r="F23" s="61">
        <v>0.4703668861712135</v>
      </c>
      <c r="G23" s="61">
        <v>2.7700831024930745</v>
      </c>
      <c r="H23" s="61">
        <v>9.713024282560706</v>
      </c>
    </row>
    <row r="24" spans="1:8" ht="15" customHeight="1">
      <c r="A24" s="16" t="s">
        <v>13</v>
      </c>
      <c r="B24" s="17"/>
      <c r="C24" s="61">
        <v>0.4125412541254125</v>
      </c>
      <c r="D24" s="61">
        <v>2.195121951219512</v>
      </c>
      <c r="E24" s="61">
        <v>0.5263157894736842</v>
      </c>
      <c r="F24" s="61">
        <v>0.31963470319634707</v>
      </c>
      <c r="G24" s="61">
        <v>2.1546261089987326</v>
      </c>
      <c r="H24" s="61">
        <v>3.7344398340248963</v>
      </c>
    </row>
    <row r="25" spans="1:8" ht="15" customHeight="1">
      <c r="A25" s="16" t="s">
        <v>14</v>
      </c>
      <c r="B25" s="17"/>
      <c r="C25" s="61">
        <v>0.7205764611689351</v>
      </c>
      <c r="D25" s="61">
        <v>1.8912529550827424</v>
      </c>
      <c r="E25" s="61">
        <v>0.9900990099009901</v>
      </c>
      <c r="F25" s="61">
        <v>0.5860048259220959</v>
      </c>
      <c r="G25" s="61">
        <v>2.788339670468948</v>
      </c>
      <c r="H25" s="61">
        <v>5.88235294117647</v>
      </c>
    </row>
    <row r="26" spans="1:8" ht="15" customHeight="1">
      <c r="A26" s="16" t="s">
        <v>15</v>
      </c>
      <c r="B26" s="17"/>
      <c r="C26" s="61">
        <v>0.285143997718848</v>
      </c>
      <c r="D26" s="61">
        <v>1.25</v>
      </c>
      <c r="E26" s="61">
        <v>0.5895357406042742</v>
      </c>
      <c r="F26" s="61">
        <v>0.4997001798920648</v>
      </c>
      <c r="G26" s="61">
        <v>2.0662768031189085</v>
      </c>
      <c r="H26" s="61">
        <v>5</v>
      </c>
    </row>
    <row r="27" spans="1:8" ht="15" customHeight="1">
      <c r="A27" s="16" t="s">
        <v>16</v>
      </c>
      <c r="B27" s="17"/>
      <c r="C27" s="61">
        <v>0.1941370607649</v>
      </c>
      <c r="D27" s="61">
        <v>2.2212148685403448</v>
      </c>
      <c r="E27" s="61">
        <v>0.724966017217943</v>
      </c>
      <c r="F27" s="61">
        <v>0.907526208731028</v>
      </c>
      <c r="G27" s="61">
        <v>1.88017046878917</v>
      </c>
      <c r="H27" s="61">
        <v>3.711870635795663</v>
      </c>
    </row>
    <row r="28" spans="1:8" ht="15" customHeight="1">
      <c r="A28" s="16" t="s">
        <v>17</v>
      </c>
      <c r="B28" s="17"/>
      <c r="C28" s="61">
        <v>0.19129603060736491</v>
      </c>
      <c r="D28" s="61">
        <v>2.3060796645702304</v>
      </c>
      <c r="E28" s="61">
        <v>0.6546644844517185</v>
      </c>
      <c r="F28" s="61">
        <v>1.3585351447135263</v>
      </c>
      <c r="G28" s="61">
        <v>2.433628318584071</v>
      </c>
      <c r="H28" s="61">
        <v>2.987197724039829</v>
      </c>
    </row>
    <row r="29" spans="1:8" ht="15" customHeight="1">
      <c r="A29" s="16" t="s">
        <v>18</v>
      </c>
      <c r="B29" s="17"/>
      <c r="C29" s="61">
        <v>0.37921880925293894</v>
      </c>
      <c r="D29" s="61">
        <v>3.515625</v>
      </c>
      <c r="E29" s="61">
        <v>0.8426966292134831</v>
      </c>
      <c r="F29" s="61">
        <v>0.776914539400666</v>
      </c>
      <c r="G29" s="61">
        <v>3.9047619047619047</v>
      </c>
      <c r="H29" s="61">
        <v>4.815864022662889</v>
      </c>
    </row>
    <row r="30" spans="1:8" ht="15" customHeight="1">
      <c r="A30" s="16" t="s">
        <v>19</v>
      </c>
      <c r="B30" s="17"/>
      <c r="C30" s="61">
        <v>0.4952380952380952</v>
      </c>
      <c r="D30" s="61">
        <v>4.393673110720562</v>
      </c>
      <c r="E30" s="61">
        <v>2.0558002936857562</v>
      </c>
      <c r="F30" s="61">
        <v>0.7742461287693562</v>
      </c>
      <c r="G30" s="61">
        <v>4.811898512685914</v>
      </c>
      <c r="H30" s="61">
        <v>5.188679245283019</v>
      </c>
    </row>
    <row r="31" spans="1:8" ht="15" customHeight="1">
      <c r="A31" s="16" t="s">
        <v>20</v>
      </c>
      <c r="B31" s="17"/>
      <c r="C31" s="61">
        <v>0.20229265003371544</v>
      </c>
      <c r="D31" s="61">
        <v>1.0810810810810811</v>
      </c>
      <c r="E31" s="61">
        <v>1.092896174863388</v>
      </c>
      <c r="F31" s="61">
        <v>0.3359086328518643</v>
      </c>
      <c r="G31" s="61">
        <v>2.367424242424242</v>
      </c>
      <c r="H31" s="61">
        <v>4.16141235813367</v>
      </c>
    </row>
    <row r="32" spans="1:8" ht="15" customHeight="1">
      <c r="A32" s="18" t="s">
        <v>21</v>
      </c>
      <c r="B32" s="19"/>
      <c r="C32" s="62">
        <v>0.3579599970477526</v>
      </c>
      <c r="D32" s="62">
        <v>2.226249029251877</v>
      </c>
      <c r="E32" s="62">
        <v>0.8311564948943244</v>
      </c>
      <c r="F32" s="62">
        <v>0.6723577849966005</v>
      </c>
      <c r="G32" s="62">
        <v>2.529996571820363</v>
      </c>
      <c r="H32" s="62">
        <v>4.5927674643202065</v>
      </c>
    </row>
    <row r="33" spans="1:8" ht="15" customHeight="1">
      <c r="A33" s="16"/>
      <c r="B33" s="21"/>
      <c r="C33" s="63"/>
      <c r="D33" s="63"/>
      <c r="E33" s="63"/>
      <c r="F33" s="63"/>
      <c r="G33" s="63"/>
      <c r="H33" s="64"/>
    </row>
    <row r="34" spans="1:8" ht="15" customHeight="1">
      <c r="A34" s="18" t="s">
        <v>22</v>
      </c>
      <c r="B34" s="19"/>
      <c r="C34" s="62">
        <v>0.5800718734472677</v>
      </c>
      <c r="D34" s="62">
        <v>1.571674277919459</v>
      </c>
      <c r="E34" s="62">
        <v>0.5180120178788148</v>
      </c>
      <c r="F34" s="62">
        <v>1.0330655015366386</v>
      </c>
      <c r="G34" s="62">
        <v>1.2871545564292473</v>
      </c>
      <c r="H34" s="62">
        <v>4.90777666999003</v>
      </c>
    </row>
    <row r="35" spans="1:8" ht="15" customHeight="1">
      <c r="A35" s="18" t="s">
        <v>23</v>
      </c>
      <c r="B35" s="19"/>
      <c r="C35" s="62">
        <v>0.2985400166309964</v>
      </c>
      <c r="D35" s="62">
        <v>1.7281971647547962</v>
      </c>
      <c r="E35" s="62">
        <v>1.4041930765480253</v>
      </c>
      <c r="F35" s="62">
        <v>0.5063855536800536</v>
      </c>
      <c r="G35" s="62">
        <v>1.9825513114479059</v>
      </c>
      <c r="H35" s="62">
        <v>4.193262411347518</v>
      </c>
    </row>
    <row r="36" spans="1:8" ht="15" customHeight="1">
      <c r="A36" s="18" t="s">
        <v>24</v>
      </c>
      <c r="B36" s="19"/>
      <c r="C36" s="62">
        <v>0.5717640809137041</v>
      </c>
      <c r="D36" s="62">
        <v>2.5378743849044905</v>
      </c>
      <c r="E36" s="62">
        <v>0.8297752356400548</v>
      </c>
      <c r="F36" s="62">
        <v>0.4609892911779704</v>
      </c>
      <c r="G36" s="62">
        <v>2.344624636151361</v>
      </c>
      <c r="H36" s="62">
        <v>5.146752396261237</v>
      </c>
    </row>
    <row r="37" spans="1:8" ht="15" customHeight="1">
      <c r="A37" s="18" t="s">
        <v>25</v>
      </c>
      <c r="B37" s="19"/>
      <c r="C37" s="62">
        <v>0.8103119849189195</v>
      </c>
      <c r="D37" s="62">
        <v>4.87577755428912</v>
      </c>
      <c r="E37" s="62">
        <v>1.5504668438628773</v>
      </c>
      <c r="F37" s="62">
        <v>1.402261393373821</v>
      </c>
      <c r="G37" s="62">
        <v>3.878476333496982</v>
      </c>
      <c r="H37" s="62">
        <v>8.371034807395592</v>
      </c>
    </row>
    <row r="38" spans="1:8" ht="15" customHeight="1">
      <c r="A38" s="16"/>
      <c r="B38" s="21"/>
      <c r="C38" s="63"/>
      <c r="D38" s="63"/>
      <c r="E38" s="63"/>
      <c r="F38" s="63"/>
      <c r="G38" s="63"/>
      <c r="H38" s="64"/>
    </row>
    <row r="39" spans="1:8" ht="25.5" customHeight="1">
      <c r="A39" s="24" t="s">
        <v>26</v>
      </c>
      <c r="B39" s="24"/>
      <c r="C39" s="65">
        <v>0.5863260706235913</v>
      </c>
      <c r="D39" s="65">
        <v>2.6697134689348414</v>
      </c>
      <c r="E39" s="65">
        <v>1.0362789840040565</v>
      </c>
      <c r="F39" s="65">
        <v>0.8096491520341186</v>
      </c>
      <c r="G39" s="65">
        <v>2.193310831543418</v>
      </c>
      <c r="H39" s="65">
        <v>5.832150052411291</v>
      </c>
    </row>
    <row r="41" spans="1:8" ht="54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61">
        <v>10.416666666666668</v>
      </c>
      <c r="D42" s="61">
        <v>25.688073394495415</v>
      </c>
      <c r="E42" s="61">
        <v>15.447154471544716</v>
      </c>
      <c r="F42" s="61">
        <v>0.33112582781456956</v>
      </c>
      <c r="G42" s="61">
        <v>1.8518518518518516</v>
      </c>
      <c r="H42" s="61">
        <v>1.1797772302994554</v>
      </c>
    </row>
    <row r="43" spans="1:8" ht="15" customHeight="1">
      <c r="A43" s="16" t="s">
        <v>13</v>
      </c>
      <c r="B43" s="17"/>
      <c r="C43" s="61">
        <v>11.965811965811966</v>
      </c>
      <c r="D43" s="61">
        <v>25.757575757575758</v>
      </c>
      <c r="E43" s="61">
        <v>8.635097493036211</v>
      </c>
      <c r="F43" s="61">
        <v>0.46565774155995343</v>
      </c>
      <c r="G43" s="61">
        <v>5.555555555555555</v>
      </c>
      <c r="H43" s="61">
        <v>1.3021556110648533</v>
      </c>
    </row>
    <row r="44" spans="1:8" ht="15" customHeight="1">
      <c r="A44" s="16" t="s">
        <v>14</v>
      </c>
      <c r="B44" s="17"/>
      <c r="C44" s="61">
        <v>12.977099236641221</v>
      </c>
      <c r="D44" s="61">
        <v>32.53012048192771</v>
      </c>
      <c r="E44" s="61">
        <v>7.081174438687392</v>
      </c>
      <c r="F44" s="61">
        <v>0.3854625550660793</v>
      </c>
      <c r="G44" s="61">
        <v>2.380952380952381</v>
      </c>
      <c r="H44" s="61">
        <v>1.3266966955600137</v>
      </c>
    </row>
    <row r="45" spans="1:8" ht="15" customHeight="1">
      <c r="A45" s="16" t="s">
        <v>15</v>
      </c>
      <c r="B45" s="17"/>
      <c r="C45" s="61">
        <v>7.329842931937172</v>
      </c>
      <c r="D45" s="61">
        <v>21.145374449339208</v>
      </c>
      <c r="E45" s="61">
        <v>6.338028169014084</v>
      </c>
      <c r="F45" s="61">
        <v>0.4185692541856925</v>
      </c>
      <c r="G45" s="61">
        <v>0</v>
      </c>
      <c r="H45" s="61">
        <v>1.2681265778195268</v>
      </c>
    </row>
    <row r="46" spans="1:8" ht="15" customHeight="1">
      <c r="A46" s="16" t="s">
        <v>16</v>
      </c>
      <c r="B46" s="17"/>
      <c r="C46" s="61">
        <v>7.042253521126761</v>
      </c>
      <c r="D46" s="61">
        <v>22.95918367346939</v>
      </c>
      <c r="E46" s="61">
        <v>5.80964153275649</v>
      </c>
      <c r="F46" s="61">
        <v>0.20167098818784213</v>
      </c>
      <c r="G46" s="61">
        <v>1.4705882352941175</v>
      </c>
      <c r="H46" s="61">
        <v>1.2585708102690267</v>
      </c>
    </row>
    <row r="47" spans="1:8" ht="15" customHeight="1">
      <c r="A47" s="16" t="s">
        <v>17</v>
      </c>
      <c r="B47" s="17"/>
      <c r="C47" s="61">
        <v>5.303030303030303</v>
      </c>
      <c r="D47" s="61">
        <v>24.81203007518797</v>
      </c>
      <c r="E47" s="61">
        <v>2.888888888888889</v>
      </c>
      <c r="F47" s="61">
        <v>0.3144654088050315</v>
      </c>
      <c r="G47" s="61">
        <v>3.4482758620689653</v>
      </c>
      <c r="H47" s="61">
        <v>1.0422965074429185</v>
      </c>
    </row>
    <row r="48" spans="1:8" ht="15" customHeight="1">
      <c r="A48" s="16" t="s">
        <v>18</v>
      </c>
      <c r="B48" s="17"/>
      <c r="C48" s="61">
        <v>11.494252873563218</v>
      </c>
      <c r="D48" s="61">
        <v>24.561403508771928</v>
      </c>
      <c r="E48" s="61">
        <v>8.695652173913043</v>
      </c>
      <c r="F48" s="61">
        <v>0.31928480204342274</v>
      </c>
      <c r="G48" s="61">
        <v>0</v>
      </c>
      <c r="H48" s="61">
        <v>1.1596718207636478</v>
      </c>
    </row>
    <row r="49" spans="1:8" ht="15" customHeight="1">
      <c r="A49" s="16" t="s">
        <v>19</v>
      </c>
      <c r="B49" s="17"/>
      <c r="C49" s="61">
        <v>14.678899082568808</v>
      </c>
      <c r="D49" s="61">
        <v>29.081632653061224</v>
      </c>
      <c r="E49" s="61">
        <v>14.100185528756956</v>
      </c>
      <c r="F49" s="61">
        <v>0.5232558139534884</v>
      </c>
      <c r="G49" s="61">
        <v>2.73972602739726</v>
      </c>
      <c r="H49" s="61">
        <v>1.3210332103321034</v>
      </c>
    </row>
    <row r="50" spans="1:8" ht="15" customHeight="1">
      <c r="A50" s="16" t="s">
        <v>20</v>
      </c>
      <c r="B50" s="17"/>
      <c r="C50" s="61">
        <v>4.385964912280701</v>
      </c>
      <c r="D50" s="61">
        <v>33.064516129032256</v>
      </c>
      <c r="E50" s="61">
        <v>3.0425963488843815</v>
      </c>
      <c r="F50" s="61">
        <v>0.8358662613981762</v>
      </c>
      <c r="G50" s="61">
        <v>2.5316455696202533</v>
      </c>
      <c r="H50" s="61">
        <v>0.9240002376849487</v>
      </c>
    </row>
    <row r="51" spans="1:8" ht="15" customHeight="1">
      <c r="A51" s="18" t="s">
        <v>21</v>
      </c>
      <c r="B51" s="19"/>
      <c r="C51" s="62">
        <v>8.85885885885886</v>
      </c>
      <c r="D51" s="62">
        <v>25.874125874125873</v>
      </c>
      <c r="E51" s="62">
        <v>7.111281952719585</v>
      </c>
      <c r="F51" s="62">
        <v>0.393354077379205</v>
      </c>
      <c r="G51" s="62">
        <v>2.2606382978723407</v>
      </c>
      <c r="H51" s="62">
        <v>1.220874523826217</v>
      </c>
    </row>
    <row r="52" spans="1:8" ht="15" customHeight="1">
      <c r="A52" s="16"/>
      <c r="B52" s="21"/>
      <c r="C52" s="63"/>
      <c r="D52" s="63"/>
      <c r="E52" s="63"/>
      <c r="F52" s="63"/>
      <c r="G52" s="63"/>
      <c r="H52" s="64"/>
    </row>
    <row r="53" spans="1:8" ht="15" customHeight="1">
      <c r="A53" s="18" t="s">
        <v>22</v>
      </c>
      <c r="B53" s="19"/>
      <c r="C53" s="62">
        <v>6.765451355039969</v>
      </c>
      <c r="D53" s="62">
        <v>25.36031042128603</v>
      </c>
      <c r="E53" s="62">
        <v>5.099277978339351</v>
      </c>
      <c r="F53" s="62">
        <v>0.48522929140075</v>
      </c>
      <c r="G53" s="62">
        <v>2.381398837427339</v>
      </c>
      <c r="H53" s="62">
        <v>1.2652173540034832</v>
      </c>
    </row>
    <row r="54" spans="1:8" ht="15" customHeight="1">
      <c r="A54" s="18" t="s">
        <v>23</v>
      </c>
      <c r="B54" s="19"/>
      <c r="C54" s="62">
        <v>7.7709061575692395</v>
      </c>
      <c r="D54" s="62">
        <v>27.679259830377795</v>
      </c>
      <c r="E54" s="62">
        <v>5.842847548690396</v>
      </c>
      <c r="F54" s="62">
        <v>0.34396424643751317</v>
      </c>
      <c r="G54" s="62">
        <v>2.584586466165413</v>
      </c>
      <c r="H54" s="62">
        <v>1.0382462883960222</v>
      </c>
    </row>
    <row r="55" spans="1:8" ht="15" customHeight="1">
      <c r="A55" s="18" t="s">
        <v>24</v>
      </c>
      <c r="B55" s="19"/>
      <c r="C55" s="62">
        <v>6.423885998642841</v>
      </c>
      <c r="D55" s="62">
        <v>21.689761354888375</v>
      </c>
      <c r="E55" s="62">
        <v>3.9276290991330574</v>
      </c>
      <c r="F55" s="62">
        <v>0.5057758351545426</v>
      </c>
      <c r="G55" s="62">
        <v>2.4669909659485754</v>
      </c>
      <c r="H55" s="62">
        <v>1.2861667101973109</v>
      </c>
    </row>
    <row r="56" spans="1:8" ht="15" customHeight="1">
      <c r="A56" s="18" t="s">
        <v>25</v>
      </c>
      <c r="B56" s="19"/>
      <c r="C56" s="62">
        <v>10.764212488350418</v>
      </c>
      <c r="D56" s="62">
        <v>30.743366048709557</v>
      </c>
      <c r="E56" s="62">
        <v>6.679897930252339</v>
      </c>
      <c r="F56" s="62">
        <v>0.8736753830906459</v>
      </c>
      <c r="G56" s="62">
        <v>9.438828141118218</v>
      </c>
      <c r="H56" s="62">
        <v>2.1301911303801853</v>
      </c>
    </row>
    <row r="57" spans="1:8" ht="15" customHeight="1">
      <c r="A57" s="16"/>
      <c r="B57" s="21"/>
      <c r="C57" s="63"/>
      <c r="D57" s="63"/>
      <c r="E57" s="63"/>
      <c r="F57" s="63"/>
      <c r="G57" s="63"/>
      <c r="H57" s="64"/>
    </row>
    <row r="58" spans="1:8" ht="25.5" customHeight="1">
      <c r="A58" s="24" t="s">
        <v>26</v>
      </c>
      <c r="B58" s="24"/>
      <c r="C58" s="65">
        <v>8.438200704708736</v>
      </c>
      <c r="D58" s="65">
        <v>27.161533672684662</v>
      </c>
      <c r="E58" s="65">
        <v>5.466962046174408</v>
      </c>
      <c r="F58" s="65">
        <v>0.5792883686447506</v>
      </c>
      <c r="G58" s="65">
        <v>5.105259008121107</v>
      </c>
      <c r="H58" s="65">
        <v>1.50592473101795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O32" sqref="O32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9.25" customHeight="1">
      <c r="A1" s="8" t="s">
        <v>62</v>
      </c>
      <c r="B1" s="60" t="s">
        <v>63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53.2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61">
        <v>0.332944897619444</v>
      </c>
      <c r="D4" s="61">
        <v>7.0287539936102235</v>
      </c>
      <c r="E4" s="61">
        <v>0.7911392405063291</v>
      </c>
      <c r="F4" s="61">
        <v>39.77272727272727</v>
      </c>
      <c r="G4" s="61">
        <v>0.38153376573826786</v>
      </c>
      <c r="H4" s="61">
        <v>0.30016509079993997</v>
      </c>
      <c r="I4" s="61">
        <v>1.3900955690703736</v>
      </c>
    </row>
    <row r="5" spans="1:9" ht="15" customHeight="1">
      <c r="A5" s="16" t="s">
        <v>13</v>
      </c>
      <c r="B5" s="17"/>
      <c r="C5" s="61">
        <v>0.7271669575334496</v>
      </c>
      <c r="D5" s="61">
        <v>4.587155963302752</v>
      </c>
      <c r="E5" s="61">
        <v>0.940096195889812</v>
      </c>
      <c r="F5" s="61">
        <v>32.71604938271605</v>
      </c>
      <c r="G5" s="61">
        <v>0.6139400505597689</v>
      </c>
      <c r="H5" s="61">
        <v>0.2995934089450032</v>
      </c>
      <c r="I5" s="61">
        <v>3.065451532725766</v>
      </c>
    </row>
    <row r="6" spans="1:9" ht="15" customHeight="1">
      <c r="A6" s="16" t="s">
        <v>14</v>
      </c>
      <c r="B6" s="17"/>
      <c r="C6" s="61">
        <v>0.8289169724147302</v>
      </c>
      <c r="D6" s="61">
        <v>10.16949152542373</v>
      </c>
      <c r="E6" s="61">
        <v>0.7745141020020458</v>
      </c>
      <c r="F6" s="61">
        <v>46.42857142857143</v>
      </c>
      <c r="G6" s="61">
        <v>0.37307509128433086</v>
      </c>
      <c r="H6" s="61">
        <v>0.31407633006567054</v>
      </c>
      <c r="I6" s="61">
        <v>2.505827505827506</v>
      </c>
    </row>
    <row r="7" spans="1:9" ht="15" customHeight="1">
      <c r="A7" s="16" t="s">
        <v>15</v>
      </c>
      <c r="B7" s="17"/>
      <c r="C7" s="61">
        <v>0.8819100881910088</v>
      </c>
      <c r="D7" s="61">
        <v>9.639953542392567</v>
      </c>
      <c r="E7" s="61">
        <v>1.0662525879917184</v>
      </c>
      <c r="F7" s="61">
        <v>56.59340659340659</v>
      </c>
      <c r="G7" s="61">
        <v>0.7182901191310441</v>
      </c>
      <c r="H7" s="61">
        <v>0.38934013559777136</v>
      </c>
      <c r="I7" s="61">
        <v>0.9596928982725527</v>
      </c>
    </row>
    <row r="8" spans="1:9" ht="15" customHeight="1">
      <c r="A8" s="16" t="s">
        <v>16</v>
      </c>
      <c r="B8" s="17"/>
      <c r="C8" s="61">
        <v>0.8469682386910491</v>
      </c>
      <c r="D8" s="61">
        <v>18.28665568369028</v>
      </c>
      <c r="E8" s="61">
        <v>1.1492970319125195</v>
      </c>
      <c r="F8" s="61">
        <v>48.86363636363637</v>
      </c>
      <c r="G8" s="61">
        <v>0.6443672169128294</v>
      </c>
      <c r="H8" s="61">
        <v>0.3240349394195548</v>
      </c>
      <c r="I8" s="61">
        <v>1.7475281673948035</v>
      </c>
    </row>
    <row r="9" spans="1:9" ht="15" customHeight="1">
      <c r="A9" s="16" t="s">
        <v>17</v>
      </c>
      <c r="B9" s="17"/>
      <c r="C9" s="61">
        <v>0.21111111111111108</v>
      </c>
      <c r="D9" s="61">
        <v>8.262108262108262</v>
      </c>
      <c r="E9" s="61">
        <v>0.9585889570552147</v>
      </c>
      <c r="F9" s="61">
        <v>24.050632911392405</v>
      </c>
      <c r="G9" s="61">
        <v>0.5361930294906166</v>
      </c>
      <c r="H9" s="61">
        <v>0.3016177680285166</v>
      </c>
      <c r="I9" s="61">
        <v>2.1739130434782608</v>
      </c>
    </row>
    <row r="10" spans="1:9" ht="15" customHeight="1">
      <c r="A10" s="16" t="s">
        <v>18</v>
      </c>
      <c r="B10" s="17"/>
      <c r="C10" s="61">
        <v>0.23070711731456917</v>
      </c>
      <c r="D10" s="61">
        <v>7.567567567567568</v>
      </c>
      <c r="E10" s="61">
        <v>0.6284658040665434</v>
      </c>
      <c r="F10" s="61">
        <v>33.33333333333333</v>
      </c>
      <c r="G10" s="61">
        <v>0.40296582849774343</v>
      </c>
      <c r="H10" s="61">
        <v>0.2082312591866732</v>
      </c>
      <c r="I10" s="61">
        <v>1.3395847287340925</v>
      </c>
    </row>
    <row r="11" spans="1:9" ht="15" customHeight="1">
      <c r="A11" s="16" t="s">
        <v>19</v>
      </c>
      <c r="B11" s="17"/>
      <c r="C11" s="61">
        <v>0.3022974607013301</v>
      </c>
      <c r="D11" s="61">
        <v>8.579088471849866</v>
      </c>
      <c r="E11" s="61">
        <v>1.1214442013129104</v>
      </c>
      <c r="F11" s="61">
        <v>25.735294117647058</v>
      </c>
      <c r="G11" s="61">
        <v>0.4002965159377317</v>
      </c>
      <c r="H11" s="61">
        <v>0.20552637588490524</v>
      </c>
      <c r="I11" s="61">
        <v>1.572897761645493</v>
      </c>
    </row>
    <row r="12" spans="1:9" ht="15" customHeight="1">
      <c r="A12" s="16" t="s">
        <v>20</v>
      </c>
      <c r="B12" s="17"/>
      <c r="C12" s="61">
        <v>0.5851755526657998</v>
      </c>
      <c r="D12" s="61">
        <v>7.719298245614035</v>
      </c>
      <c r="E12" s="61">
        <v>1.2629161882893225</v>
      </c>
      <c r="F12" s="61">
        <v>41.11111111111111</v>
      </c>
      <c r="G12" s="61">
        <v>0.5980650835532102</v>
      </c>
      <c r="H12" s="61">
        <v>0.1510085211951246</v>
      </c>
      <c r="I12" s="61">
        <v>1.4655172413793103</v>
      </c>
    </row>
    <row r="13" spans="1:9" ht="15" customHeight="1">
      <c r="A13" s="18" t="s">
        <v>21</v>
      </c>
      <c r="B13" s="19"/>
      <c r="C13" s="62">
        <v>0.555515265791573</v>
      </c>
      <c r="D13" s="62">
        <v>9.042661767707695</v>
      </c>
      <c r="E13" s="62">
        <v>0.9920949511880224</v>
      </c>
      <c r="F13" s="62">
        <v>40.32114183764496</v>
      </c>
      <c r="G13" s="62">
        <v>0.5356834283739416</v>
      </c>
      <c r="H13" s="62">
        <v>0.29003887976381065</v>
      </c>
      <c r="I13" s="62">
        <v>1.7264519277696437</v>
      </c>
    </row>
    <row r="14" spans="1:9" ht="15" customHeight="1">
      <c r="A14" s="16"/>
      <c r="B14" s="21"/>
      <c r="C14" s="63"/>
      <c r="D14" s="63"/>
      <c r="E14" s="63"/>
      <c r="F14" s="63"/>
      <c r="G14" s="63"/>
      <c r="H14" s="63"/>
      <c r="I14" s="64"/>
    </row>
    <row r="15" spans="1:9" ht="15" customHeight="1">
      <c r="A15" s="18" t="s">
        <v>22</v>
      </c>
      <c r="B15" s="19"/>
      <c r="C15" s="62">
        <v>1.1716996610274428</v>
      </c>
      <c r="D15" s="62">
        <v>14.038332212508406</v>
      </c>
      <c r="E15" s="62">
        <v>1.0698485762988412</v>
      </c>
      <c r="F15" s="62">
        <v>32.008412197686646</v>
      </c>
      <c r="G15" s="62">
        <v>0.6774679188472292</v>
      </c>
      <c r="H15" s="62">
        <v>0.2568986654728779</v>
      </c>
      <c r="I15" s="62">
        <v>2.6051974873074606</v>
      </c>
    </row>
    <row r="16" spans="1:9" ht="15" customHeight="1">
      <c r="A16" s="18" t="s">
        <v>23</v>
      </c>
      <c r="B16" s="19"/>
      <c r="C16" s="62">
        <v>0.42783639210006985</v>
      </c>
      <c r="D16" s="62">
        <v>8.9289230163418</v>
      </c>
      <c r="E16" s="62">
        <v>0.7722941628728652</v>
      </c>
      <c r="F16" s="62">
        <v>28.647371529828707</v>
      </c>
      <c r="G16" s="62">
        <v>0.5136625359175477</v>
      </c>
      <c r="H16" s="62">
        <v>0.2670321227600241</v>
      </c>
      <c r="I16" s="62">
        <v>1.7834776452649348</v>
      </c>
    </row>
    <row r="17" spans="1:9" ht="15" customHeight="1">
      <c r="A17" s="18" t="s">
        <v>24</v>
      </c>
      <c r="B17" s="19"/>
      <c r="C17" s="62">
        <v>1.362122964927626</v>
      </c>
      <c r="D17" s="62">
        <v>21.600781928757602</v>
      </c>
      <c r="E17" s="62">
        <v>1.858001886495834</v>
      </c>
      <c r="F17" s="62">
        <v>52.40745894795435</v>
      </c>
      <c r="G17" s="62">
        <v>1.0974463598019437</v>
      </c>
      <c r="H17" s="62">
        <v>0.3988248786821558</v>
      </c>
      <c r="I17" s="62">
        <v>3.301819428179715</v>
      </c>
    </row>
    <row r="18" spans="1:9" ht="15" customHeight="1">
      <c r="A18" s="18" t="s">
        <v>25</v>
      </c>
      <c r="B18" s="19"/>
      <c r="C18" s="62">
        <v>0.8686750816580624</v>
      </c>
      <c r="D18" s="62">
        <v>11.767179451238743</v>
      </c>
      <c r="E18" s="62">
        <v>2.9177516994149277</v>
      </c>
      <c r="F18" s="62">
        <v>56.82914656463151</v>
      </c>
      <c r="G18" s="62">
        <v>1.517818548045686</v>
      </c>
      <c r="H18" s="62">
        <v>0.4431919279394668</v>
      </c>
      <c r="I18" s="62">
        <v>4.513753519601472</v>
      </c>
    </row>
    <row r="19" spans="1:9" ht="15" customHeight="1">
      <c r="A19" s="16"/>
      <c r="B19" s="21"/>
      <c r="C19" s="63"/>
      <c r="D19" s="63"/>
      <c r="E19" s="63"/>
      <c r="F19" s="63"/>
      <c r="G19" s="63"/>
      <c r="H19" s="63"/>
      <c r="I19" s="64"/>
    </row>
    <row r="20" spans="1:9" ht="25.5" customHeight="1">
      <c r="A20" s="24" t="s">
        <v>26</v>
      </c>
      <c r="B20" s="24"/>
      <c r="C20" s="65">
        <v>0.8953006995307867</v>
      </c>
      <c r="D20" s="65">
        <v>13.251057709995152</v>
      </c>
      <c r="E20" s="65">
        <v>1.6130954827572035</v>
      </c>
      <c r="F20" s="65">
        <v>43.90532544378698</v>
      </c>
      <c r="G20" s="65">
        <v>0.9572985583912375</v>
      </c>
      <c r="H20" s="65">
        <v>0.3595615247376923</v>
      </c>
      <c r="I20" s="65">
        <v>3.1060094530722484</v>
      </c>
    </row>
    <row r="21" ht="15" customHeight="1"/>
    <row r="22" spans="1:8" ht="53.25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61">
        <v>0.9582863585118376</v>
      </c>
      <c r="D23" s="61">
        <v>3.2200357781753133</v>
      </c>
      <c r="E23" s="61">
        <v>3.5580524344569286</v>
      </c>
      <c r="F23" s="61">
        <v>0.4578754578754579</v>
      </c>
      <c r="G23" s="61">
        <v>2.7137042062415198</v>
      </c>
      <c r="H23" s="61">
        <v>9.207708779443255</v>
      </c>
    </row>
    <row r="24" spans="1:8" ht="15" customHeight="1">
      <c r="A24" s="16" t="s">
        <v>13</v>
      </c>
      <c r="B24" s="17"/>
      <c r="C24" s="61">
        <v>2.1782977006857602</v>
      </c>
      <c r="D24" s="61">
        <v>2.511961722488038</v>
      </c>
      <c r="E24" s="61">
        <v>3.232533889468196</v>
      </c>
      <c r="F24" s="61">
        <v>0.31236055332440876</v>
      </c>
      <c r="G24" s="61">
        <v>2.6054590570719602</v>
      </c>
      <c r="H24" s="61">
        <v>4.549854791868345</v>
      </c>
    </row>
    <row r="25" spans="1:8" ht="15" customHeight="1">
      <c r="A25" s="16" t="s">
        <v>14</v>
      </c>
      <c r="B25" s="17"/>
      <c r="C25" s="61">
        <v>1.3921113689095126</v>
      </c>
      <c r="D25" s="61">
        <v>3.7647058823529407</v>
      </c>
      <c r="E25" s="61">
        <v>5.752753977968176</v>
      </c>
      <c r="F25" s="61">
        <v>0.6109979633401221</v>
      </c>
      <c r="G25" s="61">
        <v>2.6862026862026864</v>
      </c>
      <c r="H25" s="61">
        <v>5.484818805093046</v>
      </c>
    </row>
    <row r="26" spans="1:8" ht="15" customHeight="1">
      <c r="A26" s="16" t="s">
        <v>15</v>
      </c>
      <c r="B26" s="17"/>
      <c r="C26" s="61">
        <v>0.9439200444197668</v>
      </c>
      <c r="D26" s="61">
        <v>2.7160493827160495</v>
      </c>
      <c r="E26" s="61">
        <v>3.0973451327433628</v>
      </c>
      <c r="F26" s="61">
        <v>0.4532912889239259</v>
      </c>
      <c r="G26" s="61">
        <v>2.088078967350038</v>
      </c>
      <c r="H26" s="61">
        <v>5.337286879169755</v>
      </c>
    </row>
    <row r="27" spans="1:8" ht="15" customHeight="1">
      <c r="A27" s="16" t="s">
        <v>16</v>
      </c>
      <c r="B27" s="17"/>
      <c r="C27" s="61">
        <v>1.248108925869894</v>
      </c>
      <c r="D27" s="61">
        <v>2.5</v>
      </c>
      <c r="E27" s="61">
        <v>3.4904805077062555</v>
      </c>
      <c r="F27" s="61">
        <v>0.8488964346349746</v>
      </c>
      <c r="G27" s="61">
        <v>1.864280387770321</v>
      </c>
      <c r="H27" s="61">
        <v>3.8365005378271784</v>
      </c>
    </row>
    <row r="28" spans="1:8" ht="15" customHeight="1">
      <c r="A28" s="16" t="s">
        <v>17</v>
      </c>
      <c r="B28" s="17"/>
      <c r="C28" s="61">
        <v>2.1830004644681837</v>
      </c>
      <c r="D28" s="61">
        <v>2.5742574257425743</v>
      </c>
      <c r="E28" s="61">
        <v>3.453947368421053</v>
      </c>
      <c r="F28" s="61">
        <v>1.3641755634638197</v>
      </c>
      <c r="G28" s="61">
        <v>2.6172300981461287</v>
      </c>
      <c r="H28" s="61">
        <v>2.6737967914438503</v>
      </c>
    </row>
    <row r="29" spans="1:8" ht="15" customHeight="1">
      <c r="A29" s="16" t="s">
        <v>18</v>
      </c>
      <c r="B29" s="17"/>
      <c r="C29" s="61">
        <v>0.7844602166604409</v>
      </c>
      <c r="D29" s="61">
        <v>2.9684601113172544</v>
      </c>
      <c r="E29" s="61">
        <v>2.4637681159420293</v>
      </c>
      <c r="F29" s="61">
        <v>0.7717750826901874</v>
      </c>
      <c r="G29" s="61">
        <v>3.790613718411552</v>
      </c>
      <c r="H29" s="61">
        <v>4.9655172413793105</v>
      </c>
    </row>
    <row r="30" spans="1:8" ht="15" customHeight="1">
      <c r="A30" s="16" t="s">
        <v>19</v>
      </c>
      <c r="B30" s="17"/>
      <c r="C30" s="61">
        <v>0.7510326699211416</v>
      </c>
      <c r="D30" s="61">
        <v>4.325259515570934</v>
      </c>
      <c r="E30" s="61">
        <v>3.873744619799139</v>
      </c>
      <c r="F30" s="61">
        <v>0.6748709805478365</v>
      </c>
      <c r="G30" s="61">
        <v>4.401993355481728</v>
      </c>
      <c r="H30" s="61">
        <v>5.376344086021505</v>
      </c>
    </row>
    <row r="31" spans="1:8" ht="15" customHeight="1">
      <c r="A31" s="16" t="s">
        <v>20</v>
      </c>
      <c r="B31" s="17"/>
      <c r="C31" s="61">
        <v>0.2378892733564014</v>
      </c>
      <c r="D31" s="61">
        <v>3.4426229508196724</v>
      </c>
      <c r="E31" s="61">
        <v>3.4782608695652173</v>
      </c>
      <c r="F31" s="61">
        <v>0.26033192320208265</v>
      </c>
      <c r="G31" s="61">
        <v>2.315227070347284</v>
      </c>
      <c r="H31" s="61">
        <v>4.086538461538462</v>
      </c>
    </row>
    <row r="32" spans="1:8" ht="15" customHeight="1">
      <c r="A32" s="18" t="s">
        <v>21</v>
      </c>
      <c r="B32" s="19"/>
      <c r="C32" s="62">
        <v>1.098901098901099</v>
      </c>
      <c r="D32" s="62">
        <v>2.960361264425489</v>
      </c>
      <c r="E32" s="62">
        <v>3.565505804311774</v>
      </c>
      <c r="F32" s="62">
        <v>0.6314069231912048</v>
      </c>
      <c r="G32" s="62">
        <v>2.5406775140037343</v>
      </c>
      <c r="H32" s="62">
        <v>4.6801872074882995</v>
      </c>
    </row>
    <row r="33" spans="1:8" ht="15" customHeight="1">
      <c r="A33" s="16"/>
      <c r="B33" s="21"/>
      <c r="C33" s="63"/>
      <c r="D33" s="63"/>
      <c r="E33" s="63"/>
      <c r="F33" s="63"/>
      <c r="G33" s="63"/>
      <c r="H33" s="64"/>
    </row>
    <row r="34" spans="1:8" ht="15" customHeight="1">
      <c r="A34" s="18" t="s">
        <v>22</v>
      </c>
      <c r="B34" s="19"/>
      <c r="C34" s="62">
        <v>1.1196294880730233</v>
      </c>
      <c r="D34" s="62">
        <v>2.4127669506360134</v>
      </c>
      <c r="E34" s="62">
        <v>2.603633385015944</v>
      </c>
      <c r="F34" s="62">
        <v>1.0032552921486768</v>
      </c>
      <c r="G34" s="62">
        <v>1.2877371939050273</v>
      </c>
      <c r="H34" s="62">
        <v>4.947421613687225</v>
      </c>
    </row>
    <row r="35" spans="1:8" ht="15" customHeight="1">
      <c r="A35" s="18" t="s">
        <v>23</v>
      </c>
      <c r="B35" s="19"/>
      <c r="C35" s="62">
        <v>0.8590790245984739</v>
      </c>
      <c r="D35" s="62">
        <v>2.9981932711558184</v>
      </c>
      <c r="E35" s="62">
        <v>3.0392632089190497</v>
      </c>
      <c r="F35" s="62">
        <v>0.4714771911199925</v>
      </c>
      <c r="G35" s="62">
        <v>1.9168984043845678</v>
      </c>
      <c r="H35" s="62">
        <v>4.192800068734427</v>
      </c>
    </row>
    <row r="36" spans="1:8" ht="15" customHeight="1">
      <c r="A36" s="18" t="s">
        <v>24</v>
      </c>
      <c r="B36" s="19"/>
      <c r="C36" s="62">
        <v>1.589032134972335</v>
      </c>
      <c r="D36" s="62">
        <v>3.9882339458303093</v>
      </c>
      <c r="E36" s="62">
        <v>4.3659127625201934</v>
      </c>
      <c r="F36" s="62">
        <v>0.43022371633249284</v>
      </c>
      <c r="G36" s="62">
        <v>2.3032921560275055</v>
      </c>
      <c r="H36" s="62">
        <v>5.209353222369407</v>
      </c>
    </row>
    <row r="37" spans="1:8" ht="15" customHeight="1">
      <c r="A37" s="18" t="s">
        <v>25</v>
      </c>
      <c r="B37" s="19"/>
      <c r="C37" s="62">
        <v>2.22433241252302</v>
      </c>
      <c r="D37" s="62">
        <v>6.837914760240659</v>
      </c>
      <c r="E37" s="62">
        <v>7.932136542907657</v>
      </c>
      <c r="F37" s="62">
        <v>1.2853949329359164</v>
      </c>
      <c r="G37" s="62">
        <v>3.8829268292682926</v>
      </c>
      <c r="H37" s="62">
        <v>8.493803134282494</v>
      </c>
    </row>
    <row r="38" spans="1:8" ht="15" customHeight="1">
      <c r="A38" s="16"/>
      <c r="B38" s="21"/>
      <c r="C38" s="63"/>
      <c r="D38" s="63"/>
      <c r="E38" s="63"/>
      <c r="F38" s="63"/>
      <c r="G38" s="63"/>
      <c r="H38" s="64"/>
    </row>
    <row r="39" spans="1:8" ht="25.5" customHeight="1">
      <c r="A39" s="24" t="s">
        <v>26</v>
      </c>
      <c r="B39" s="24"/>
      <c r="C39" s="65">
        <v>1.5004860110787104</v>
      </c>
      <c r="D39" s="65">
        <v>4.032606795535887</v>
      </c>
      <c r="E39" s="65">
        <v>4.524475845299812</v>
      </c>
      <c r="F39" s="65">
        <v>0.7713534715000451</v>
      </c>
      <c r="G39" s="65">
        <v>2.174479320837823</v>
      </c>
      <c r="H39" s="65">
        <v>5.885450859587484</v>
      </c>
    </row>
    <row r="41" spans="1:8" ht="53.2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61">
        <v>9.278350515463918</v>
      </c>
      <c r="D42" s="61">
        <v>25.438596491228072</v>
      </c>
      <c r="E42" s="61">
        <v>13.94422310756972</v>
      </c>
      <c r="F42" s="61">
        <v>0.40420371867421184</v>
      </c>
      <c r="G42" s="61">
        <v>4.761904761904762</v>
      </c>
      <c r="H42" s="61">
        <v>1.167099567099567</v>
      </c>
    </row>
    <row r="43" spans="1:8" ht="15" customHeight="1">
      <c r="A43" s="16" t="s">
        <v>13</v>
      </c>
      <c r="B43" s="17"/>
      <c r="C43" s="61">
        <v>10.833333333333334</v>
      </c>
      <c r="D43" s="61">
        <v>27.22772277227723</v>
      </c>
      <c r="E43" s="61">
        <v>7.9155672823219</v>
      </c>
      <c r="F43" s="61">
        <v>0.5169442848937392</v>
      </c>
      <c r="G43" s="61">
        <v>6.896551724137931</v>
      </c>
      <c r="H43" s="61">
        <v>1.3613316972657605</v>
      </c>
    </row>
    <row r="44" spans="1:8" ht="15" customHeight="1">
      <c r="A44" s="16" t="s">
        <v>14</v>
      </c>
      <c r="B44" s="17"/>
      <c r="C44" s="61">
        <v>9.722222222222223</v>
      </c>
      <c r="D44" s="61">
        <v>30.857142857142854</v>
      </c>
      <c r="E44" s="61">
        <v>7.375643224699828</v>
      </c>
      <c r="F44" s="61">
        <v>0.4899292324442025</v>
      </c>
      <c r="G44" s="61">
        <v>9.090909090909092</v>
      </c>
      <c r="H44" s="61">
        <v>1.3682422762055608</v>
      </c>
    </row>
    <row r="45" spans="1:8" ht="15" customHeight="1">
      <c r="A45" s="16" t="s">
        <v>15</v>
      </c>
      <c r="B45" s="17"/>
      <c r="C45" s="61">
        <v>7.142857142857142</v>
      </c>
      <c r="D45" s="61">
        <v>21.70212765957447</v>
      </c>
      <c r="E45" s="61">
        <v>6.174957118353345</v>
      </c>
      <c r="F45" s="61">
        <v>0.4116766467065869</v>
      </c>
      <c r="G45" s="61">
        <v>2.4390243902439024</v>
      </c>
      <c r="H45" s="61">
        <v>1.3318404148741823</v>
      </c>
    </row>
    <row r="46" spans="1:8" ht="15" customHeight="1">
      <c r="A46" s="16" t="s">
        <v>16</v>
      </c>
      <c r="B46" s="17"/>
      <c r="C46" s="61">
        <v>7.336956521739131</v>
      </c>
      <c r="D46" s="61">
        <v>24.514563106796118</v>
      </c>
      <c r="E46" s="61">
        <v>5.365853658536586</v>
      </c>
      <c r="F46" s="61">
        <v>0.19790783149561775</v>
      </c>
      <c r="G46" s="61">
        <v>4.761904761904762</v>
      </c>
      <c r="H46" s="61">
        <v>1.2668601673211541</v>
      </c>
    </row>
    <row r="47" spans="1:8" ht="15" customHeight="1">
      <c r="A47" s="16" t="s">
        <v>17</v>
      </c>
      <c r="B47" s="17"/>
      <c r="C47" s="61">
        <v>4.545454545454546</v>
      </c>
      <c r="D47" s="61">
        <v>26.42857142857143</v>
      </c>
      <c r="E47" s="61">
        <v>2.375809935205184</v>
      </c>
      <c r="F47" s="61">
        <v>0.3082614056720099</v>
      </c>
      <c r="G47" s="61">
        <v>6.666666666666667</v>
      </c>
      <c r="H47" s="61">
        <v>1.0404323574463166</v>
      </c>
    </row>
    <row r="48" spans="1:8" ht="15" customHeight="1">
      <c r="A48" s="16" t="s">
        <v>18</v>
      </c>
      <c r="B48" s="17"/>
      <c r="C48" s="61">
        <v>10.588235294117647</v>
      </c>
      <c r="D48" s="61">
        <v>24.46808510638298</v>
      </c>
      <c r="E48" s="61">
        <v>8.211143695014663</v>
      </c>
      <c r="F48" s="61">
        <v>0.31645569620253167</v>
      </c>
      <c r="G48" s="61">
        <v>0</v>
      </c>
      <c r="H48" s="61">
        <v>1.1902242911553111</v>
      </c>
    </row>
    <row r="49" spans="1:8" ht="15" customHeight="1">
      <c r="A49" s="16" t="s">
        <v>19</v>
      </c>
      <c r="B49" s="17"/>
      <c r="C49" s="61">
        <v>15.789473684210526</v>
      </c>
      <c r="D49" s="61">
        <v>29.85781990521327</v>
      </c>
      <c r="E49" s="61">
        <v>14.363636363636365</v>
      </c>
      <c r="F49" s="61">
        <v>0.5178365937859608</v>
      </c>
      <c r="G49" s="61">
        <v>4.545454545454546</v>
      </c>
      <c r="H49" s="61">
        <v>1.3345502984853719</v>
      </c>
    </row>
    <row r="50" spans="1:8" ht="15" customHeight="1">
      <c r="A50" s="16" t="s">
        <v>20</v>
      </c>
      <c r="B50" s="17"/>
      <c r="C50" s="61">
        <v>4.23728813559322</v>
      </c>
      <c r="D50" s="61">
        <v>33.59375</v>
      </c>
      <c r="E50" s="61">
        <v>3.081510934393638</v>
      </c>
      <c r="F50" s="61">
        <v>0.7117437722419928</v>
      </c>
      <c r="G50" s="61">
        <v>4.545454545454546</v>
      </c>
      <c r="H50" s="61">
        <v>0.9183044963323814</v>
      </c>
    </row>
    <row r="51" spans="1:8" ht="15" customHeight="1">
      <c r="A51" s="18" t="s">
        <v>21</v>
      </c>
      <c r="B51" s="19"/>
      <c r="C51" s="62">
        <v>8.36972343522562</v>
      </c>
      <c r="D51" s="62">
        <v>26.537396121883656</v>
      </c>
      <c r="E51" s="62">
        <v>6.864773368440851</v>
      </c>
      <c r="F51" s="62">
        <v>0.4030168691346652</v>
      </c>
      <c r="G51" s="62">
        <v>4.710144927536232</v>
      </c>
      <c r="H51" s="62">
        <v>1.2446749225284297</v>
      </c>
    </row>
    <row r="52" spans="1:8" ht="15" customHeight="1">
      <c r="A52" s="16"/>
      <c r="B52" s="21"/>
      <c r="C52" s="63"/>
      <c r="D52" s="63"/>
      <c r="E52" s="63"/>
      <c r="F52" s="63"/>
      <c r="G52" s="63"/>
      <c r="H52" s="64"/>
    </row>
    <row r="53" spans="1:8" ht="15" customHeight="1">
      <c r="A53" s="18" t="s">
        <v>22</v>
      </c>
      <c r="B53" s="19"/>
      <c r="C53" s="62">
        <v>6.689151208544127</v>
      </c>
      <c r="D53" s="62">
        <v>25.030004000533406</v>
      </c>
      <c r="E53" s="62">
        <v>4.779756326148079</v>
      </c>
      <c r="F53" s="62">
        <v>0.5073517531103571</v>
      </c>
      <c r="G53" s="62">
        <v>5.295594613102032</v>
      </c>
      <c r="H53" s="62">
        <v>1.2806820398042293</v>
      </c>
    </row>
    <row r="54" spans="1:8" ht="15" customHeight="1">
      <c r="A54" s="18" t="s">
        <v>23</v>
      </c>
      <c r="B54" s="19"/>
      <c r="C54" s="62">
        <v>7.445141065830721</v>
      </c>
      <c r="D54" s="62">
        <v>28.10823988298391</v>
      </c>
      <c r="E54" s="62">
        <v>5.62102506546951</v>
      </c>
      <c r="F54" s="62">
        <v>0.3559617857799008</v>
      </c>
      <c r="G54" s="62">
        <v>5.953693495038589</v>
      </c>
      <c r="H54" s="62">
        <v>1.0547354511473999</v>
      </c>
    </row>
    <row r="55" spans="1:8" ht="15" customHeight="1">
      <c r="A55" s="18" t="s">
        <v>24</v>
      </c>
      <c r="B55" s="19"/>
      <c r="C55" s="62">
        <v>6.390895163055372</v>
      </c>
      <c r="D55" s="62">
        <v>21.869751819369284</v>
      </c>
      <c r="E55" s="62">
        <v>3.974956319161328</v>
      </c>
      <c r="F55" s="62">
        <v>0.5315886321815579</v>
      </c>
      <c r="G55" s="62">
        <v>7.5046904315197</v>
      </c>
      <c r="H55" s="62">
        <v>1.3318752437665737</v>
      </c>
    </row>
    <row r="56" spans="1:8" ht="15" customHeight="1">
      <c r="A56" s="18" t="s">
        <v>25</v>
      </c>
      <c r="B56" s="19"/>
      <c r="C56" s="62">
        <v>11.426328773267548</v>
      </c>
      <c r="D56" s="62">
        <v>31.10629067245119</v>
      </c>
      <c r="E56" s="62">
        <v>6.484345325302512</v>
      </c>
      <c r="F56" s="62">
        <v>0.8873020894533075</v>
      </c>
      <c r="G56" s="62">
        <v>23.344280240831967</v>
      </c>
      <c r="H56" s="62">
        <v>2.1820591021719062</v>
      </c>
    </row>
    <row r="57" spans="1:8" ht="15" customHeight="1">
      <c r="A57" s="16"/>
      <c r="B57" s="21"/>
      <c r="C57" s="63"/>
      <c r="D57" s="63"/>
      <c r="E57" s="63"/>
      <c r="F57" s="63"/>
      <c r="G57" s="63"/>
      <c r="H57" s="64"/>
    </row>
    <row r="58" spans="1:8" ht="25.5" customHeight="1">
      <c r="A58" s="24" t="s">
        <v>26</v>
      </c>
      <c r="B58" s="24"/>
      <c r="C58" s="65">
        <v>8.62175525339926</v>
      </c>
      <c r="D58" s="65">
        <v>27.337195014920134</v>
      </c>
      <c r="E58" s="65">
        <v>5.29720772810605</v>
      </c>
      <c r="F58" s="65">
        <v>0.5971231170007928</v>
      </c>
      <c r="G58" s="65">
        <v>12.18025579536371</v>
      </c>
      <c r="H58" s="65">
        <v>1.5387356222171653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N22" sqref="N22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30" customHeight="1">
      <c r="A1" s="8" t="s">
        <v>64</v>
      </c>
      <c r="B1" s="60" t="s">
        <v>65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54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61">
        <v>0.5240027045300879</v>
      </c>
      <c r="D4" s="61">
        <v>3.5483870967741935</v>
      </c>
      <c r="E4" s="61">
        <v>0.6007208650380457</v>
      </c>
      <c r="F4" s="61">
        <v>2.0408163265306123</v>
      </c>
      <c r="G4" s="61">
        <v>0.7179293406385793</v>
      </c>
      <c r="H4" s="61">
        <v>0.19545932942414673</v>
      </c>
      <c r="I4" s="61">
        <v>4.259094942324756</v>
      </c>
    </row>
    <row r="5" spans="1:9" ht="15" customHeight="1">
      <c r="A5" s="16" t="s">
        <v>13</v>
      </c>
      <c r="B5" s="17"/>
      <c r="C5" s="61">
        <v>0.5758157389635317</v>
      </c>
      <c r="D5" s="61">
        <v>9.349220898258478</v>
      </c>
      <c r="E5" s="61">
        <v>0.41621029572836804</v>
      </c>
      <c r="F5" s="61">
        <v>3.6809815950920246</v>
      </c>
      <c r="G5" s="61">
        <v>0.9808670380237345</v>
      </c>
      <c r="H5" s="61">
        <v>0.4296455424274973</v>
      </c>
      <c r="I5" s="61">
        <v>4.790419161676647</v>
      </c>
    </row>
    <row r="6" spans="1:9" ht="15" customHeight="1">
      <c r="A6" s="16" t="s">
        <v>14</v>
      </c>
      <c r="B6" s="17"/>
      <c r="C6" s="61">
        <v>1.2220817530552044</v>
      </c>
      <c r="D6" s="61">
        <v>10.939907550077042</v>
      </c>
      <c r="E6" s="61">
        <v>0.8112094395280236</v>
      </c>
      <c r="F6" s="61">
        <v>2.272727272727273</v>
      </c>
      <c r="G6" s="61">
        <v>1.0153089553422703</v>
      </c>
      <c r="H6" s="61">
        <v>0.3933985799270774</v>
      </c>
      <c r="I6" s="61">
        <v>3.2510535821794098</v>
      </c>
    </row>
    <row r="7" spans="1:9" ht="15" customHeight="1">
      <c r="A7" s="16" t="s">
        <v>15</v>
      </c>
      <c r="B7" s="17"/>
      <c r="C7" s="61">
        <v>0.5855562784645413</v>
      </c>
      <c r="D7" s="61">
        <v>9.184845005740529</v>
      </c>
      <c r="E7" s="61">
        <v>0.8783713960938306</v>
      </c>
      <c r="F7" s="61">
        <v>2.403846153846154</v>
      </c>
      <c r="G7" s="61">
        <v>1.1708777181089884</v>
      </c>
      <c r="H7" s="61">
        <v>0.31940377961139205</v>
      </c>
      <c r="I7" s="61">
        <v>8.717748240813135</v>
      </c>
    </row>
    <row r="8" spans="1:9" ht="15" customHeight="1">
      <c r="A8" s="16" t="s">
        <v>16</v>
      </c>
      <c r="B8" s="17"/>
      <c r="C8" s="61">
        <v>0.5638539914927293</v>
      </c>
      <c r="D8" s="61">
        <v>2.7642276422764227</v>
      </c>
      <c r="E8" s="61">
        <v>0.6991429860171402</v>
      </c>
      <c r="F8" s="61">
        <v>4.326923076923077</v>
      </c>
      <c r="G8" s="61">
        <v>1.5172413793103448</v>
      </c>
      <c r="H8" s="61">
        <v>0.31280638685279427</v>
      </c>
      <c r="I8" s="61">
        <v>4.5605700712589075</v>
      </c>
    </row>
    <row r="9" spans="1:9" ht="15" customHeight="1">
      <c r="A9" s="16" t="s">
        <v>17</v>
      </c>
      <c r="B9" s="17"/>
      <c r="C9" s="61">
        <v>0.9890859481582538</v>
      </c>
      <c r="D9" s="61">
        <v>0.2840909090909091</v>
      </c>
      <c r="E9" s="61">
        <v>0.6369426751592357</v>
      </c>
      <c r="F9" s="61">
        <v>1.1235955056179776</v>
      </c>
      <c r="G9" s="61">
        <v>0.5443234836702955</v>
      </c>
      <c r="H9" s="61">
        <v>0.592123381988433</v>
      </c>
      <c r="I9" s="61">
        <v>2.8237585199610513</v>
      </c>
    </row>
    <row r="10" spans="1:9" ht="15" customHeight="1">
      <c r="A10" s="16" t="s">
        <v>18</v>
      </c>
      <c r="B10" s="17"/>
      <c r="C10" s="61">
        <v>0.6634285037317853</v>
      </c>
      <c r="D10" s="61">
        <v>2.3498694516971277</v>
      </c>
      <c r="E10" s="61">
        <v>0.44742729306487694</v>
      </c>
      <c r="F10" s="61">
        <v>8.02919708029197</v>
      </c>
      <c r="G10" s="61">
        <v>0.7817589576547231</v>
      </c>
      <c r="H10" s="61">
        <v>0.33325104912367315</v>
      </c>
      <c r="I10" s="61">
        <v>3.0927835051546393</v>
      </c>
    </row>
    <row r="11" spans="1:9" ht="15" customHeight="1">
      <c r="A11" s="16" t="s">
        <v>19</v>
      </c>
      <c r="B11" s="17"/>
      <c r="C11" s="61">
        <v>0.6093769431662729</v>
      </c>
      <c r="D11" s="61">
        <v>3.3854166666666665</v>
      </c>
      <c r="E11" s="61">
        <v>0.5813953488372093</v>
      </c>
      <c r="F11" s="61">
        <v>2.2988505747126435</v>
      </c>
      <c r="G11" s="61">
        <v>0.833705523299092</v>
      </c>
      <c r="H11" s="61">
        <v>0.4010082493125573</v>
      </c>
      <c r="I11" s="61">
        <v>1.7146356399265157</v>
      </c>
    </row>
    <row r="12" spans="1:9" ht="15" customHeight="1">
      <c r="A12" s="16" t="s">
        <v>20</v>
      </c>
      <c r="B12" s="17"/>
      <c r="C12" s="61">
        <v>0.7700033478406427</v>
      </c>
      <c r="D12" s="61">
        <v>1.7605633802816902</v>
      </c>
      <c r="E12" s="61">
        <v>0.4300234558248631</v>
      </c>
      <c r="F12" s="61">
        <v>3.225806451612903</v>
      </c>
      <c r="G12" s="61">
        <v>0.6464011180992313</v>
      </c>
      <c r="H12" s="61">
        <v>0.3305608871827682</v>
      </c>
      <c r="I12" s="61">
        <v>3.0837004405286343</v>
      </c>
    </row>
    <row r="13" spans="1:9" ht="15" customHeight="1">
      <c r="A13" s="18" t="s">
        <v>21</v>
      </c>
      <c r="B13" s="19"/>
      <c r="C13" s="62">
        <v>0.7165746839950151</v>
      </c>
      <c r="D13" s="62">
        <v>6.256327191739218</v>
      </c>
      <c r="E13" s="62">
        <v>0.6765559644350987</v>
      </c>
      <c r="F13" s="62">
        <v>3.3794162826420893</v>
      </c>
      <c r="G13" s="62">
        <v>1.0104376341362624</v>
      </c>
      <c r="H13" s="62">
        <v>0.3582554517133956</v>
      </c>
      <c r="I13" s="62">
        <v>4.444444444444445</v>
      </c>
    </row>
    <row r="14" spans="1:9" ht="15" customHeight="1">
      <c r="A14" s="16"/>
      <c r="B14" s="21"/>
      <c r="C14" s="63"/>
      <c r="D14" s="63"/>
      <c r="E14" s="63"/>
      <c r="F14" s="63"/>
      <c r="G14" s="63"/>
      <c r="H14" s="63"/>
      <c r="I14" s="64"/>
    </row>
    <row r="15" spans="1:9" ht="15" customHeight="1">
      <c r="A15" s="18" t="s">
        <v>22</v>
      </c>
      <c r="B15" s="19"/>
      <c r="C15" s="62">
        <v>0.6781540899187959</v>
      </c>
      <c r="D15" s="62">
        <v>2.347927807486631</v>
      </c>
      <c r="E15" s="62">
        <v>0.5467939825726252</v>
      </c>
      <c r="F15" s="62">
        <v>1.9132411441560901</v>
      </c>
      <c r="G15" s="62">
        <v>1.3257748925665174</v>
      </c>
      <c r="H15" s="62">
        <v>0.31308079712481607</v>
      </c>
      <c r="I15" s="62">
        <v>5.681345846732734</v>
      </c>
    </row>
    <row r="16" spans="1:9" ht="15" customHeight="1">
      <c r="A16" s="18" t="s">
        <v>23</v>
      </c>
      <c r="B16" s="19"/>
      <c r="C16" s="62">
        <v>0.6391124306586452</v>
      </c>
      <c r="D16" s="62">
        <v>4.404119666503188</v>
      </c>
      <c r="E16" s="62">
        <v>0.5413962600801162</v>
      </c>
      <c r="F16" s="62">
        <v>4.364023416711016</v>
      </c>
      <c r="G16" s="62">
        <v>0.837859669647085</v>
      </c>
      <c r="H16" s="62">
        <v>0.355569972427732</v>
      </c>
      <c r="I16" s="62">
        <v>4.111535140254603</v>
      </c>
    </row>
    <row r="17" spans="1:9" ht="15" customHeight="1">
      <c r="A17" s="18" t="s">
        <v>24</v>
      </c>
      <c r="B17" s="19"/>
      <c r="C17" s="62">
        <v>0.7886674115993223</v>
      </c>
      <c r="D17" s="62">
        <v>2.507836990595611</v>
      </c>
      <c r="E17" s="62">
        <v>0.7326774126020514</v>
      </c>
      <c r="F17" s="62">
        <v>2.579666160849772</v>
      </c>
      <c r="G17" s="62">
        <v>1.6067531870908462</v>
      </c>
      <c r="H17" s="62">
        <v>0.30261291308723565</v>
      </c>
      <c r="I17" s="62">
        <v>5.612437277025263</v>
      </c>
    </row>
    <row r="18" spans="1:9" ht="15" customHeight="1">
      <c r="A18" s="18" t="s">
        <v>25</v>
      </c>
      <c r="B18" s="19"/>
      <c r="C18" s="62">
        <v>1.5766298562350134</v>
      </c>
      <c r="D18" s="62">
        <v>2.7254112829202852</v>
      </c>
      <c r="E18" s="62">
        <v>1.325203111195801</v>
      </c>
      <c r="F18" s="62">
        <v>5.773489402087947</v>
      </c>
      <c r="G18" s="62">
        <v>3.943713630121975</v>
      </c>
      <c r="H18" s="62">
        <v>0.38687002002429055</v>
      </c>
      <c r="I18" s="62">
        <v>6.217785607098584</v>
      </c>
    </row>
    <row r="19" spans="1:9" ht="15" customHeight="1">
      <c r="A19" s="16"/>
      <c r="B19" s="21"/>
      <c r="C19" s="63"/>
      <c r="D19" s="63"/>
      <c r="E19" s="63"/>
      <c r="F19" s="63"/>
      <c r="G19" s="63"/>
      <c r="H19" s="63"/>
      <c r="I19" s="64"/>
    </row>
    <row r="20" spans="1:9" ht="25.5" customHeight="1">
      <c r="A20" s="24" t="s">
        <v>26</v>
      </c>
      <c r="B20" s="24"/>
      <c r="C20" s="65">
        <v>1.0908156507073654</v>
      </c>
      <c r="D20" s="65">
        <v>2.902577837294945</v>
      </c>
      <c r="E20" s="65">
        <v>0.7722411080489838</v>
      </c>
      <c r="F20" s="65">
        <v>3.7901931341583386</v>
      </c>
      <c r="G20" s="65">
        <v>1.9853589730286076</v>
      </c>
      <c r="H20" s="65">
        <v>0.34666927049124474</v>
      </c>
      <c r="I20" s="65">
        <v>5.471160253720661</v>
      </c>
    </row>
    <row r="21" ht="15" customHeight="1"/>
    <row r="22" spans="1:8" ht="54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61">
        <v>0.6037321624588364</v>
      </c>
      <c r="D23" s="61">
        <v>2.1052631578947367</v>
      </c>
      <c r="E23" s="61">
        <v>0.5586592178770949</v>
      </c>
      <c r="F23" s="61">
        <v>0.3616636528028933</v>
      </c>
      <c r="G23" s="61">
        <v>2.53671562082777</v>
      </c>
      <c r="H23" s="61">
        <v>9.50413223140496</v>
      </c>
    </row>
    <row r="24" spans="1:8" ht="15" customHeight="1">
      <c r="A24" s="16" t="s">
        <v>13</v>
      </c>
      <c r="B24" s="17"/>
      <c r="C24" s="61">
        <v>0.5555555555555556</v>
      </c>
      <c r="D24" s="61">
        <v>1.680672268907563</v>
      </c>
      <c r="E24" s="61">
        <v>0.5154639175257731</v>
      </c>
      <c r="F24" s="61">
        <v>0.30081650193382037</v>
      </c>
      <c r="G24" s="61">
        <v>2.2896039603960396</v>
      </c>
      <c r="H24" s="61">
        <v>4.5923149015932525</v>
      </c>
    </row>
    <row r="25" spans="1:8" ht="15" customHeight="1">
      <c r="A25" s="16" t="s">
        <v>14</v>
      </c>
      <c r="B25" s="17"/>
      <c r="C25" s="61">
        <v>0.8033664881407804</v>
      </c>
      <c r="D25" s="61">
        <v>2.15311004784689</v>
      </c>
      <c r="E25" s="61">
        <v>1.1138613861386137</v>
      </c>
      <c r="F25" s="61">
        <v>0.594059405940594</v>
      </c>
      <c r="G25" s="61">
        <v>2.784503631961259</v>
      </c>
      <c r="H25" s="61">
        <v>5.101058710298364</v>
      </c>
    </row>
    <row r="26" spans="1:8" ht="15" customHeight="1">
      <c r="A26" s="16" t="s">
        <v>15</v>
      </c>
      <c r="B26" s="17"/>
      <c r="C26" s="61">
        <v>0.38514442916093533</v>
      </c>
      <c r="D26" s="61">
        <v>1.1182108626198082</v>
      </c>
      <c r="E26" s="61">
        <v>0.5747126436781609</v>
      </c>
      <c r="F26" s="61">
        <v>0.4832785617630002</v>
      </c>
      <c r="G26" s="61">
        <v>1.9941986947063088</v>
      </c>
      <c r="H26" s="61">
        <v>5.767844268204758</v>
      </c>
    </row>
    <row r="27" spans="1:8" ht="15" customHeight="1">
      <c r="A27" s="16" t="s">
        <v>16</v>
      </c>
      <c r="B27" s="17"/>
      <c r="C27" s="61">
        <v>0.3325942350332594</v>
      </c>
      <c r="D27" s="61">
        <v>2.0145735105015</v>
      </c>
      <c r="E27" s="61">
        <v>0.8597285067873304</v>
      </c>
      <c r="F27" s="61">
        <v>0.8066971080669711</v>
      </c>
      <c r="G27" s="61">
        <v>1.7857142857142856</v>
      </c>
      <c r="H27" s="61">
        <v>3.974674639465353</v>
      </c>
    </row>
    <row r="28" spans="1:8" ht="15" customHeight="1">
      <c r="A28" s="16" t="s">
        <v>17</v>
      </c>
      <c r="B28" s="17"/>
      <c r="C28" s="61">
        <v>0.23105360443622922</v>
      </c>
      <c r="D28" s="61">
        <v>1.6064257028112447</v>
      </c>
      <c r="E28" s="61">
        <v>0.6578947368421052</v>
      </c>
      <c r="F28" s="61">
        <v>1.238938053097345</v>
      </c>
      <c r="G28" s="61">
        <v>2.335456475583864</v>
      </c>
      <c r="H28" s="61">
        <v>2.263648468708389</v>
      </c>
    </row>
    <row r="29" spans="1:8" ht="15" customHeight="1">
      <c r="A29" s="16" t="s">
        <v>18</v>
      </c>
      <c r="B29" s="17"/>
      <c r="C29" s="61">
        <v>0.3681885125184094</v>
      </c>
      <c r="D29" s="61">
        <v>3.9215686274509802</v>
      </c>
      <c r="E29" s="61">
        <v>0.5673758865248227</v>
      </c>
      <c r="F29" s="61">
        <v>0.7592190889370932</v>
      </c>
      <c r="G29" s="61">
        <v>3.6752136752136755</v>
      </c>
      <c r="H29" s="61">
        <v>4.56989247311828</v>
      </c>
    </row>
    <row r="30" spans="1:8" ht="15" customHeight="1">
      <c r="A30" s="16" t="s">
        <v>19</v>
      </c>
      <c r="B30" s="17"/>
      <c r="C30" s="61">
        <v>0.5202526941657376</v>
      </c>
      <c r="D30" s="61">
        <v>4</v>
      </c>
      <c r="E30" s="61">
        <v>1.9746121297602257</v>
      </c>
      <c r="F30" s="61">
        <v>0.589159465828751</v>
      </c>
      <c r="G30" s="61">
        <v>4.2379788101059495</v>
      </c>
      <c r="H30" s="61">
        <v>4.878048780487805</v>
      </c>
    </row>
    <row r="31" spans="1:8" ht="15" customHeight="1">
      <c r="A31" s="16" t="s">
        <v>20</v>
      </c>
      <c r="B31" s="17"/>
      <c r="C31" s="61">
        <v>0.10672358591248667</v>
      </c>
      <c r="D31" s="61">
        <v>0.975609756097561</v>
      </c>
      <c r="E31" s="61">
        <v>1.1965811965811968</v>
      </c>
      <c r="F31" s="61">
        <v>0.25356576862123614</v>
      </c>
      <c r="G31" s="61">
        <v>1.9759450171821304</v>
      </c>
      <c r="H31" s="61">
        <v>4.651162790697675</v>
      </c>
    </row>
    <row r="32" spans="1:8" ht="15" customHeight="1">
      <c r="A32" s="18" t="s">
        <v>21</v>
      </c>
      <c r="B32" s="19"/>
      <c r="C32" s="62">
        <v>0.3963339113202873</v>
      </c>
      <c r="D32" s="62">
        <v>2.0375401333662633</v>
      </c>
      <c r="E32" s="62">
        <v>0.8564054434537776</v>
      </c>
      <c r="F32" s="62">
        <v>0.6011804998906944</v>
      </c>
      <c r="G32" s="62">
        <v>2.410189418680601</v>
      </c>
      <c r="H32" s="62">
        <v>4.720421393841167</v>
      </c>
    </row>
    <row r="33" spans="1:8" ht="15" customHeight="1">
      <c r="A33" s="16"/>
      <c r="B33" s="21"/>
      <c r="C33" s="63"/>
      <c r="D33" s="63"/>
      <c r="E33" s="63"/>
      <c r="F33" s="63"/>
      <c r="G33" s="63"/>
      <c r="H33" s="64"/>
    </row>
    <row r="34" spans="1:8" ht="15" customHeight="1">
      <c r="A34" s="18" t="s">
        <v>22</v>
      </c>
      <c r="B34" s="19"/>
      <c r="C34" s="62">
        <v>0.5588435898000044</v>
      </c>
      <c r="D34" s="62">
        <v>1.4488579082293978</v>
      </c>
      <c r="E34" s="62">
        <v>0.46403712296983757</v>
      </c>
      <c r="F34" s="62">
        <v>0.8402282191931608</v>
      </c>
      <c r="G34" s="62">
        <v>1.2376314885913164</v>
      </c>
      <c r="H34" s="62">
        <v>4.8167172542610315</v>
      </c>
    </row>
    <row r="35" spans="1:8" ht="15" customHeight="1">
      <c r="A35" s="18" t="s">
        <v>23</v>
      </c>
      <c r="B35" s="19"/>
      <c r="C35" s="62">
        <v>0.3270387171642578</v>
      </c>
      <c r="D35" s="62">
        <v>1.643519630928925</v>
      </c>
      <c r="E35" s="62">
        <v>1.3959512616329273</v>
      </c>
      <c r="F35" s="62">
        <v>0.4300713214362239</v>
      </c>
      <c r="G35" s="62">
        <v>1.8602432625804914</v>
      </c>
      <c r="H35" s="62">
        <v>4.256386670569051</v>
      </c>
    </row>
    <row r="36" spans="1:8" ht="15" customHeight="1">
      <c r="A36" s="18" t="s">
        <v>24</v>
      </c>
      <c r="B36" s="19"/>
      <c r="C36" s="62">
        <v>0.645024005532577</v>
      </c>
      <c r="D36" s="62">
        <v>2.4801773702604186</v>
      </c>
      <c r="E36" s="62">
        <v>0.8396203455828669</v>
      </c>
      <c r="F36" s="62">
        <v>0.3674314974787945</v>
      </c>
      <c r="G36" s="62">
        <v>2.244593368645928</v>
      </c>
      <c r="H36" s="62">
        <v>5.279866332497911</v>
      </c>
    </row>
    <row r="37" spans="1:8" ht="15" customHeight="1">
      <c r="A37" s="18" t="s">
        <v>25</v>
      </c>
      <c r="B37" s="19"/>
      <c r="C37" s="62">
        <v>0.8346262407237789</v>
      </c>
      <c r="D37" s="62">
        <v>4.935774607905755</v>
      </c>
      <c r="E37" s="62">
        <v>1.440498186546226</v>
      </c>
      <c r="F37" s="62">
        <v>1.1258544431041415</v>
      </c>
      <c r="G37" s="62">
        <v>3.852832645973519</v>
      </c>
      <c r="H37" s="62">
        <v>8.588386188164877</v>
      </c>
    </row>
    <row r="38" spans="1:8" ht="15" customHeight="1">
      <c r="A38" s="16"/>
      <c r="B38" s="21"/>
      <c r="C38" s="63"/>
      <c r="D38" s="63"/>
      <c r="E38" s="63"/>
      <c r="F38" s="63"/>
      <c r="G38" s="63"/>
      <c r="H38" s="64"/>
    </row>
    <row r="39" spans="1:8" ht="25.5" customHeight="1">
      <c r="A39" s="24" t="s">
        <v>26</v>
      </c>
      <c r="B39" s="24"/>
      <c r="C39" s="65">
        <v>0.6116032660875447</v>
      </c>
      <c r="D39" s="65">
        <v>2.625114440848811</v>
      </c>
      <c r="E39" s="65">
        <v>0.9880409501309452</v>
      </c>
      <c r="F39" s="65">
        <v>0.6603335955305459</v>
      </c>
      <c r="G39" s="65">
        <v>2.130318564204631</v>
      </c>
      <c r="H39" s="65">
        <v>5.892430838365398</v>
      </c>
    </row>
    <row r="41" spans="1:8" ht="53.2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61">
        <v>8.91089108910891</v>
      </c>
      <c r="D42" s="61">
        <v>24.369747899159663</v>
      </c>
      <c r="E42" s="61">
        <v>11.336032388663968</v>
      </c>
      <c r="F42" s="61">
        <v>0.32025620496397117</v>
      </c>
      <c r="G42" s="61">
        <v>3.7037037037037033</v>
      </c>
      <c r="H42" s="61">
        <v>1.1209909005985537</v>
      </c>
    </row>
    <row r="43" spans="1:8" ht="15" customHeight="1">
      <c r="A43" s="16" t="s">
        <v>13</v>
      </c>
      <c r="B43" s="17"/>
      <c r="C43" s="61">
        <v>10.655737704918032</v>
      </c>
      <c r="D43" s="61">
        <v>26.794258373205743</v>
      </c>
      <c r="E43" s="61">
        <v>7.474226804123711</v>
      </c>
      <c r="F43" s="61">
        <v>0.4571428571428572</v>
      </c>
      <c r="G43" s="61">
        <v>0</v>
      </c>
      <c r="H43" s="61">
        <v>1.3310185185185186</v>
      </c>
    </row>
    <row r="44" spans="1:8" ht="15" customHeight="1">
      <c r="A44" s="16" t="s">
        <v>14</v>
      </c>
      <c r="B44" s="17"/>
      <c r="C44" s="61">
        <v>10.062893081761008</v>
      </c>
      <c r="D44" s="61">
        <v>31.11111111111111</v>
      </c>
      <c r="E44" s="61">
        <v>7.9422382671480145</v>
      </c>
      <c r="F44" s="61">
        <v>0.43431053203040176</v>
      </c>
      <c r="G44" s="61">
        <v>4.25531914893617</v>
      </c>
      <c r="H44" s="61">
        <v>1.400318428574169</v>
      </c>
    </row>
    <row r="45" spans="1:8" ht="15" customHeight="1">
      <c r="A45" s="16" t="s">
        <v>15</v>
      </c>
      <c r="B45" s="17"/>
      <c r="C45" s="61">
        <v>5.970149253731343</v>
      </c>
      <c r="D45" s="61">
        <v>23.88663967611336</v>
      </c>
      <c r="E45" s="61">
        <v>6.065857885615252</v>
      </c>
      <c r="F45" s="61">
        <v>0.36913990402362495</v>
      </c>
      <c r="G45" s="61">
        <v>4.761904761904762</v>
      </c>
      <c r="H45" s="61">
        <v>1.3792901487642029</v>
      </c>
    </row>
    <row r="46" spans="1:8" ht="15" customHeight="1">
      <c r="A46" s="16" t="s">
        <v>16</v>
      </c>
      <c r="B46" s="17"/>
      <c r="C46" s="61">
        <v>6.666666666666667</v>
      </c>
      <c r="D46" s="61">
        <v>24.88262910798122</v>
      </c>
      <c r="E46" s="61">
        <v>4.892601431980907</v>
      </c>
      <c r="F46" s="61">
        <v>0.19536701088473346</v>
      </c>
      <c r="G46" s="61">
        <v>2.0408163265306123</v>
      </c>
      <c r="H46" s="61">
        <v>1.269769029468654</v>
      </c>
    </row>
    <row r="47" spans="1:8" ht="15" customHeight="1">
      <c r="A47" s="16" t="s">
        <v>17</v>
      </c>
      <c r="B47" s="17"/>
      <c r="C47" s="61">
        <v>5.185185185185185</v>
      </c>
      <c r="D47" s="61">
        <v>27.00729927007299</v>
      </c>
      <c r="E47" s="61">
        <v>2.9106029106029108</v>
      </c>
      <c r="F47" s="61">
        <v>0.18404907975460122</v>
      </c>
      <c r="G47" s="61">
        <v>0</v>
      </c>
      <c r="H47" s="61">
        <v>1.001693826295193</v>
      </c>
    </row>
    <row r="48" spans="1:8" ht="15" customHeight="1">
      <c r="A48" s="16" t="s">
        <v>18</v>
      </c>
      <c r="B48" s="17"/>
      <c r="C48" s="61">
        <v>10</v>
      </c>
      <c r="D48" s="61">
        <v>24.019607843137255</v>
      </c>
      <c r="E48" s="61">
        <v>8.259587020648967</v>
      </c>
      <c r="F48" s="61">
        <v>0.3123048094940662</v>
      </c>
      <c r="G48" s="61">
        <v>0</v>
      </c>
      <c r="H48" s="61">
        <v>1.2050751181185964</v>
      </c>
    </row>
    <row r="49" spans="1:8" ht="15" customHeight="1">
      <c r="A49" s="16" t="s">
        <v>19</v>
      </c>
      <c r="B49" s="17"/>
      <c r="C49" s="61">
        <v>17.24137931034483</v>
      </c>
      <c r="D49" s="61">
        <v>29.71698113207547</v>
      </c>
      <c r="E49" s="61">
        <v>14.031971580817052</v>
      </c>
      <c r="F49" s="61">
        <v>0.5652911249293386</v>
      </c>
      <c r="G49" s="61">
        <v>0</v>
      </c>
      <c r="H49" s="61">
        <v>1.31279667721519</v>
      </c>
    </row>
    <row r="50" spans="1:8" ht="15" customHeight="1">
      <c r="A50" s="16" t="s">
        <v>20</v>
      </c>
      <c r="B50" s="17"/>
      <c r="C50" s="61">
        <v>4.273504273504273</v>
      </c>
      <c r="D50" s="61">
        <v>31.343283582089555</v>
      </c>
      <c r="E50" s="61">
        <v>3.075396825396825</v>
      </c>
      <c r="F50" s="61">
        <v>0.6346967559943583</v>
      </c>
      <c r="G50" s="61">
        <v>0</v>
      </c>
      <c r="H50" s="61">
        <v>0.8929316531753316</v>
      </c>
    </row>
    <row r="51" spans="1:8" ht="15" customHeight="1">
      <c r="A51" s="18" t="s">
        <v>21</v>
      </c>
      <c r="B51" s="19"/>
      <c r="C51" s="62">
        <v>8.176100628930817</v>
      </c>
      <c r="D51" s="62">
        <v>26.605995717344754</v>
      </c>
      <c r="E51" s="62">
        <v>6.692913385826772</v>
      </c>
      <c r="F51" s="62">
        <v>0.3646515868041707</v>
      </c>
      <c r="G51" s="62">
        <v>1.7045454545454544</v>
      </c>
      <c r="H51" s="62">
        <v>1.2445974534267248</v>
      </c>
    </row>
    <row r="52" spans="1:8" ht="15" customHeight="1">
      <c r="A52" s="16"/>
      <c r="B52" s="21"/>
      <c r="C52" s="63"/>
      <c r="D52" s="63"/>
      <c r="E52" s="63"/>
      <c r="F52" s="63"/>
      <c r="G52" s="63"/>
      <c r="H52" s="64"/>
    </row>
    <row r="53" spans="1:8" ht="15" customHeight="1">
      <c r="A53" s="18" t="s">
        <v>22</v>
      </c>
      <c r="B53" s="19"/>
      <c r="C53" s="62">
        <v>5.83764553686934</v>
      </c>
      <c r="D53" s="62">
        <v>23.08996246518949</v>
      </c>
      <c r="E53" s="62">
        <v>4.37025162054785</v>
      </c>
      <c r="F53" s="62">
        <v>0.4778515792994696</v>
      </c>
      <c r="G53" s="62">
        <v>3.140421713772992</v>
      </c>
      <c r="H53" s="62">
        <v>1.232553173406619</v>
      </c>
    </row>
    <row r="54" spans="1:8" ht="15" customHeight="1">
      <c r="A54" s="18" t="s">
        <v>23</v>
      </c>
      <c r="B54" s="19"/>
      <c r="C54" s="62">
        <v>7.343358395989975</v>
      </c>
      <c r="D54" s="62">
        <v>27.647058823529413</v>
      </c>
      <c r="E54" s="62">
        <v>5.554017898330104</v>
      </c>
      <c r="F54" s="62">
        <v>0.34333788085493405</v>
      </c>
      <c r="G54" s="62">
        <v>1.4910536779324055</v>
      </c>
      <c r="H54" s="62">
        <v>1.0521085039905815</v>
      </c>
    </row>
    <row r="55" spans="1:8" ht="15" customHeight="1">
      <c r="A55" s="18" t="s">
        <v>24</v>
      </c>
      <c r="B55" s="19"/>
      <c r="C55" s="62">
        <v>6.205711831651278</v>
      </c>
      <c r="D55" s="62">
        <v>22.53036070328077</v>
      </c>
      <c r="E55" s="62">
        <v>3.8918534329420136</v>
      </c>
      <c r="F55" s="62">
        <v>0.5455978337745266</v>
      </c>
      <c r="G55" s="62">
        <v>2.1361815754339117</v>
      </c>
      <c r="H55" s="62">
        <v>1.336028772855572</v>
      </c>
    </row>
    <row r="56" spans="1:8" ht="15" customHeight="1">
      <c r="A56" s="18" t="s">
        <v>25</v>
      </c>
      <c r="B56" s="19"/>
      <c r="C56" s="62">
        <v>12.125148857854281</v>
      </c>
      <c r="D56" s="62">
        <v>31.403847769469884</v>
      </c>
      <c r="E56" s="62">
        <v>6.259446500234533</v>
      </c>
      <c r="F56" s="62">
        <v>0.9214996542497219</v>
      </c>
      <c r="G56" s="62">
        <v>3.8117335101093803</v>
      </c>
      <c r="H56" s="62">
        <v>2.151710825172184</v>
      </c>
    </row>
    <row r="57" spans="1:8" ht="15" customHeight="1">
      <c r="A57" s="16"/>
      <c r="B57" s="21"/>
      <c r="C57" s="63"/>
      <c r="D57" s="63"/>
      <c r="E57" s="63"/>
      <c r="F57" s="63"/>
      <c r="G57" s="63"/>
      <c r="H57" s="64"/>
    </row>
    <row r="58" spans="1:8" ht="25.5" customHeight="1">
      <c r="A58" s="24" t="s">
        <v>26</v>
      </c>
      <c r="B58" s="24"/>
      <c r="C58" s="65">
        <v>8.57154728269902</v>
      </c>
      <c r="D58" s="65">
        <v>26.94042567409536</v>
      </c>
      <c r="E58" s="65">
        <v>5.095159854864106</v>
      </c>
      <c r="F58" s="65">
        <v>0.5988238990887462</v>
      </c>
      <c r="G58" s="65">
        <v>2.9935483870967743</v>
      </c>
      <c r="H58" s="65">
        <v>1.515472896958875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N21" sqref="N21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8.5" customHeight="1">
      <c r="A1" s="8" t="s">
        <v>66</v>
      </c>
      <c r="B1" s="60" t="s">
        <v>67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54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61">
        <v>0.5725190839694656</v>
      </c>
      <c r="D4" s="61">
        <v>3.858520900321544</v>
      </c>
      <c r="E4" s="61">
        <v>0.5763688760806917</v>
      </c>
      <c r="F4" s="61">
        <v>2.803738317757009</v>
      </c>
      <c r="G4" s="61">
        <v>0.7263447192775815</v>
      </c>
      <c r="H4" s="61">
        <v>0.21800062285892244</v>
      </c>
      <c r="I4" s="61">
        <v>4.761904761904762</v>
      </c>
    </row>
    <row r="5" spans="1:9" ht="15" customHeight="1">
      <c r="A5" s="16" t="s">
        <v>13</v>
      </c>
      <c r="B5" s="17"/>
      <c r="C5" s="61">
        <v>0.6304413089162414</v>
      </c>
      <c r="D5" s="61">
        <v>9.444444444444445</v>
      </c>
      <c r="E5" s="61">
        <v>0.4252461951656222</v>
      </c>
      <c r="F5" s="61">
        <v>2.976190476190476</v>
      </c>
      <c r="G5" s="61">
        <v>0.9472765798329803</v>
      </c>
      <c r="H5" s="61">
        <v>0.4308951847463105</v>
      </c>
      <c r="I5" s="61">
        <v>4.818258664412511</v>
      </c>
    </row>
    <row r="6" spans="1:9" ht="15" customHeight="1">
      <c r="A6" s="16" t="s">
        <v>14</v>
      </c>
      <c r="B6" s="17"/>
      <c r="C6" s="61">
        <v>1.1554775486324411</v>
      </c>
      <c r="D6" s="61">
        <v>9.831029185867896</v>
      </c>
      <c r="E6" s="61">
        <v>0.8620689655172413</v>
      </c>
      <c r="F6" s="61">
        <v>2.112676056338028</v>
      </c>
      <c r="G6" s="61">
        <v>1.080906670968783</v>
      </c>
      <c r="H6" s="61">
        <v>0.4154990820369118</v>
      </c>
      <c r="I6" s="61">
        <v>3.3374536464771323</v>
      </c>
    </row>
    <row r="7" spans="1:9" ht="15" customHeight="1">
      <c r="A7" s="16" t="s">
        <v>15</v>
      </c>
      <c r="B7" s="17"/>
      <c r="C7" s="61">
        <v>0.6145741878841089</v>
      </c>
      <c r="D7" s="61">
        <v>9.153318077803203</v>
      </c>
      <c r="E7" s="61">
        <v>0.9514747859181731</v>
      </c>
      <c r="F7" s="61">
        <v>2.4154589371980677</v>
      </c>
      <c r="G7" s="61">
        <v>1.2398537151012399</v>
      </c>
      <c r="H7" s="61">
        <v>0.29522275899087497</v>
      </c>
      <c r="I7" s="61">
        <v>9.563164108618654</v>
      </c>
    </row>
    <row r="8" spans="1:9" ht="15" customHeight="1">
      <c r="A8" s="16" t="s">
        <v>16</v>
      </c>
      <c r="B8" s="17"/>
      <c r="C8" s="61">
        <v>0.5647438483259379</v>
      </c>
      <c r="D8" s="61">
        <v>2.380952380952381</v>
      </c>
      <c r="E8" s="61">
        <v>0.7639773121889107</v>
      </c>
      <c r="F8" s="61">
        <v>3.187250996015936</v>
      </c>
      <c r="G8" s="61">
        <v>1.4484185634052615</v>
      </c>
      <c r="H8" s="61">
        <v>0.32893191109440345</v>
      </c>
      <c r="I8" s="61">
        <v>5.033881897386254</v>
      </c>
    </row>
    <row r="9" spans="1:9" ht="15" customHeight="1">
      <c r="A9" s="16" t="s">
        <v>17</v>
      </c>
      <c r="B9" s="17"/>
      <c r="C9" s="61">
        <v>1.0242835769363563</v>
      </c>
      <c r="D9" s="61">
        <v>0.28735632183908044</v>
      </c>
      <c r="E9" s="61">
        <v>0.6538618716796076</v>
      </c>
      <c r="F9" s="61">
        <v>1.0309278350515463</v>
      </c>
      <c r="G9" s="61">
        <v>0.5648617062719128</v>
      </c>
      <c r="H9" s="61">
        <v>0.5949086884338683</v>
      </c>
      <c r="I9" s="61">
        <v>3.003003003003003</v>
      </c>
    </row>
    <row r="10" spans="1:9" ht="15" customHeight="1">
      <c r="A10" s="16" t="s">
        <v>18</v>
      </c>
      <c r="B10" s="17"/>
      <c r="C10" s="61">
        <v>0.6758417301548292</v>
      </c>
      <c r="D10" s="61">
        <v>2.1108179419525066</v>
      </c>
      <c r="E10" s="61">
        <v>0.4592422502870264</v>
      </c>
      <c r="F10" s="61">
        <v>7.6923076923076925</v>
      </c>
      <c r="G10" s="61">
        <v>0.7346802471197195</v>
      </c>
      <c r="H10" s="61">
        <v>0.3486489851824181</v>
      </c>
      <c r="I10" s="61">
        <v>3.1029619181946404</v>
      </c>
    </row>
    <row r="11" spans="1:9" ht="15" customHeight="1">
      <c r="A11" s="16" t="s">
        <v>19</v>
      </c>
      <c r="B11" s="17"/>
      <c r="C11" s="61">
        <v>0.6270796007166625</v>
      </c>
      <c r="D11" s="61">
        <v>3.421052631578948</v>
      </c>
      <c r="E11" s="61">
        <v>0.6018916595012898</v>
      </c>
      <c r="F11" s="61">
        <v>2.564102564102564</v>
      </c>
      <c r="G11" s="61">
        <v>0.8478495452443348</v>
      </c>
      <c r="H11" s="61">
        <v>0.37230948225712623</v>
      </c>
      <c r="I11" s="61">
        <v>2.0715630885122414</v>
      </c>
    </row>
    <row r="12" spans="1:9" ht="15" customHeight="1">
      <c r="A12" s="16" t="s">
        <v>20</v>
      </c>
      <c r="B12" s="17"/>
      <c r="C12" s="61">
        <v>0.8876749743939911</v>
      </c>
      <c r="D12" s="61">
        <v>1.4598540145985401</v>
      </c>
      <c r="E12" s="61">
        <v>0.4827031375703942</v>
      </c>
      <c r="F12" s="61">
        <v>4.464285714285714</v>
      </c>
      <c r="G12" s="61">
        <v>0.6759160441124155</v>
      </c>
      <c r="H12" s="61">
        <v>0.34206306787814006</v>
      </c>
      <c r="I12" s="61">
        <v>3.136200716845878</v>
      </c>
    </row>
    <row r="13" spans="1:9" ht="15" customHeight="1">
      <c r="A13" s="18" t="s">
        <v>21</v>
      </c>
      <c r="B13" s="19"/>
      <c r="C13" s="62">
        <v>0.7363993865869027</v>
      </c>
      <c r="D13" s="62">
        <v>6.068601583113456</v>
      </c>
      <c r="E13" s="62">
        <v>0.7199474696308803</v>
      </c>
      <c r="F13" s="62">
        <v>3.2752613240418116</v>
      </c>
      <c r="G13" s="62">
        <v>1.0178394045367334</v>
      </c>
      <c r="H13" s="62">
        <v>0.36250104769088926</v>
      </c>
      <c r="I13" s="62">
        <v>4.817816348669517</v>
      </c>
    </row>
    <row r="14" spans="1:9" ht="15" customHeight="1">
      <c r="A14" s="16"/>
      <c r="B14" s="21"/>
      <c r="C14" s="63"/>
      <c r="D14" s="63"/>
      <c r="E14" s="63"/>
      <c r="F14" s="63"/>
      <c r="G14" s="63"/>
      <c r="H14" s="63"/>
      <c r="I14" s="64"/>
    </row>
    <row r="15" spans="1:9" ht="15" customHeight="1">
      <c r="A15" s="18" t="s">
        <v>22</v>
      </c>
      <c r="B15" s="19"/>
      <c r="C15" s="62">
        <v>0.689566073995123</v>
      </c>
      <c r="D15" s="62">
        <v>2.4128686327077746</v>
      </c>
      <c r="E15" s="62">
        <v>0.5494011250960068</v>
      </c>
      <c r="F15" s="62">
        <v>1.6756851108395883</v>
      </c>
      <c r="G15" s="62">
        <v>1.290966075649639</v>
      </c>
      <c r="H15" s="62">
        <v>0.3066334947659817</v>
      </c>
      <c r="I15" s="62">
        <v>6.064030131826742</v>
      </c>
    </row>
    <row r="16" spans="1:9" ht="15" customHeight="1">
      <c r="A16" s="18" t="s">
        <v>23</v>
      </c>
      <c r="B16" s="19"/>
      <c r="C16" s="62">
        <v>0.652546737531791</v>
      </c>
      <c r="D16" s="62">
        <v>4.318608558157921</v>
      </c>
      <c r="E16" s="62">
        <v>0.5632535540759402</v>
      </c>
      <c r="F16" s="62">
        <v>3.8030797946803543</v>
      </c>
      <c r="G16" s="62">
        <v>0.8615507914245643</v>
      </c>
      <c r="H16" s="62">
        <v>0.3556163877436203</v>
      </c>
      <c r="I16" s="62">
        <v>4.290007939208348</v>
      </c>
    </row>
    <row r="17" spans="1:9" ht="15" customHeight="1">
      <c r="A17" s="18" t="s">
        <v>24</v>
      </c>
      <c r="B17" s="19"/>
      <c r="C17" s="62">
        <v>0.8039678998076036</v>
      </c>
      <c r="D17" s="62">
        <v>2.6321467098166127</v>
      </c>
      <c r="E17" s="62">
        <v>0.7510021819657989</v>
      </c>
      <c r="F17" s="62">
        <v>2.263182454503033</v>
      </c>
      <c r="G17" s="62">
        <v>1.6643850843015433</v>
      </c>
      <c r="H17" s="62">
        <v>0.30835232604906826</v>
      </c>
      <c r="I17" s="62">
        <v>6.0008196241437854</v>
      </c>
    </row>
    <row r="18" spans="1:9" ht="15" customHeight="1">
      <c r="A18" s="18" t="s">
        <v>25</v>
      </c>
      <c r="B18" s="19"/>
      <c r="C18" s="62">
        <v>1.6047641348655863</v>
      </c>
      <c r="D18" s="62">
        <v>2.709672860877552</v>
      </c>
      <c r="E18" s="62">
        <v>1.347130027333073</v>
      </c>
      <c r="F18" s="62">
        <v>5.38323889054578</v>
      </c>
      <c r="G18" s="62">
        <v>3.9285859714687748</v>
      </c>
      <c r="H18" s="62">
        <v>0.39441758576542396</v>
      </c>
      <c r="I18" s="62">
        <v>6.297471817883331</v>
      </c>
    </row>
    <row r="19" spans="1:9" ht="15" customHeight="1">
      <c r="A19" s="16"/>
      <c r="B19" s="21"/>
      <c r="C19" s="63"/>
      <c r="D19" s="63"/>
      <c r="E19" s="63"/>
      <c r="F19" s="63"/>
      <c r="G19" s="63"/>
      <c r="H19" s="63"/>
      <c r="I19" s="64"/>
    </row>
    <row r="20" spans="1:9" ht="25.5" customHeight="1">
      <c r="A20" s="24" t="s">
        <v>26</v>
      </c>
      <c r="B20" s="24"/>
      <c r="C20" s="65">
        <v>1.1081266324583665</v>
      </c>
      <c r="D20" s="65">
        <v>2.9112374436115442</v>
      </c>
      <c r="E20" s="65">
        <v>0.787782727895819</v>
      </c>
      <c r="F20" s="65">
        <v>3.413147998286285</v>
      </c>
      <c r="G20" s="65">
        <v>1.9940315538248345</v>
      </c>
      <c r="H20" s="65">
        <v>0.34931088950982336</v>
      </c>
      <c r="I20" s="65">
        <v>5.726677067082683</v>
      </c>
    </row>
    <row r="21" ht="15" customHeight="1"/>
    <row r="22" spans="1:8" ht="54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61">
        <v>0.5446623093681917</v>
      </c>
      <c r="D23" s="61">
        <v>2.154398563734291</v>
      </c>
      <c r="E23" s="61">
        <v>0.5692599620493358</v>
      </c>
      <c r="F23" s="61">
        <v>0.36363636363636365</v>
      </c>
      <c r="G23" s="61">
        <v>2.2546419098143233</v>
      </c>
      <c r="H23" s="61">
        <v>9.090909090909092</v>
      </c>
    </row>
    <row r="24" spans="1:8" ht="15" customHeight="1">
      <c r="A24" s="16" t="s">
        <v>13</v>
      </c>
      <c r="B24" s="17"/>
      <c r="C24" s="61">
        <v>0.5439005439005439</v>
      </c>
      <c r="D24" s="61">
        <v>1.5457788347205708</v>
      </c>
      <c r="E24" s="61">
        <v>0.4171011470281543</v>
      </c>
      <c r="F24" s="61">
        <v>0.30068728522336774</v>
      </c>
      <c r="G24" s="61">
        <v>2.3184868822452716</v>
      </c>
      <c r="H24" s="61">
        <v>5.137614678899083</v>
      </c>
    </row>
    <row r="25" spans="1:8" ht="15" customHeight="1">
      <c r="A25" s="16" t="s">
        <v>14</v>
      </c>
      <c r="B25" s="17"/>
      <c r="C25" s="61">
        <v>0.903954802259887</v>
      </c>
      <c r="D25" s="61">
        <v>2.235294117647059</v>
      </c>
      <c r="E25" s="61">
        <v>0.9708737864077669</v>
      </c>
      <c r="F25" s="61">
        <v>0.49734748010610075</v>
      </c>
      <c r="G25" s="61">
        <v>2.588801926550271</v>
      </c>
      <c r="H25" s="61">
        <v>5.133079847908745</v>
      </c>
    </row>
    <row r="26" spans="1:8" ht="15" customHeight="1">
      <c r="A26" s="16" t="s">
        <v>15</v>
      </c>
      <c r="B26" s="17"/>
      <c r="C26" s="61">
        <v>0.41062140706268824</v>
      </c>
      <c r="D26" s="61">
        <v>1.0069713400464757</v>
      </c>
      <c r="E26" s="61">
        <v>0.5143277002204262</v>
      </c>
      <c r="F26" s="61">
        <v>0.4810467577448528</v>
      </c>
      <c r="G26" s="61">
        <v>2.035623409669211</v>
      </c>
      <c r="H26" s="61">
        <v>5.845511482254697</v>
      </c>
    </row>
    <row r="27" spans="1:8" ht="15" customHeight="1">
      <c r="A27" s="16" t="s">
        <v>16</v>
      </c>
      <c r="B27" s="17"/>
      <c r="C27" s="61">
        <v>0.3438291711907347</v>
      </c>
      <c r="D27" s="61">
        <v>1.9255455712451863</v>
      </c>
      <c r="E27" s="61">
        <v>0.8812615955473098</v>
      </c>
      <c r="F27" s="61">
        <v>0.7496940024479805</v>
      </c>
      <c r="G27" s="61">
        <v>1.8453865336658355</v>
      </c>
      <c r="H27" s="61">
        <v>3.5213675213675217</v>
      </c>
    </row>
    <row r="28" spans="1:8" ht="15" customHeight="1">
      <c r="A28" s="16" t="s">
        <v>17</v>
      </c>
      <c r="B28" s="17"/>
      <c r="C28" s="61">
        <v>0.13711151736745886</v>
      </c>
      <c r="D28" s="61">
        <v>1.6161616161616161</v>
      </c>
      <c r="E28" s="61">
        <v>0.6814310051107325</v>
      </c>
      <c r="F28" s="61">
        <v>1.2582384661473938</v>
      </c>
      <c r="G28" s="61">
        <v>2.345415778251599</v>
      </c>
      <c r="H28" s="61">
        <v>2.295918367346939</v>
      </c>
    </row>
    <row r="29" spans="1:8" ht="15" customHeight="1">
      <c r="A29" s="16" t="s">
        <v>18</v>
      </c>
      <c r="B29" s="17"/>
      <c r="C29" s="61">
        <v>0.36363636363636365</v>
      </c>
      <c r="D29" s="61">
        <v>4</v>
      </c>
      <c r="E29" s="61">
        <v>0.5952380952380952</v>
      </c>
      <c r="F29" s="61">
        <v>0.7482629609834314</v>
      </c>
      <c r="G29" s="61">
        <v>3.746877601998335</v>
      </c>
      <c r="H29" s="61">
        <v>4.145077720207254</v>
      </c>
    </row>
    <row r="30" spans="1:8" ht="15" customHeight="1">
      <c r="A30" s="16" t="s">
        <v>19</v>
      </c>
      <c r="B30" s="17"/>
      <c r="C30" s="61">
        <v>0.6649427410417437</v>
      </c>
      <c r="D30" s="61">
        <v>4.404567699836868</v>
      </c>
      <c r="E30" s="61">
        <v>2.023121387283237</v>
      </c>
      <c r="F30" s="61">
        <v>0.5130228887134964</v>
      </c>
      <c r="G30" s="61">
        <v>4.414125200642054</v>
      </c>
      <c r="H30" s="61">
        <v>4.827586206896552</v>
      </c>
    </row>
    <row r="31" spans="1:8" ht="15" customHeight="1">
      <c r="A31" s="16" t="s">
        <v>20</v>
      </c>
      <c r="B31" s="17"/>
      <c r="C31" s="61">
        <v>0.12842465753424656</v>
      </c>
      <c r="D31" s="61">
        <v>1.0769230769230769</v>
      </c>
      <c r="E31" s="61">
        <v>1.1884550084889642</v>
      </c>
      <c r="F31" s="61">
        <v>0.284539993676889</v>
      </c>
      <c r="G31" s="61">
        <v>1.8851756640959727</v>
      </c>
      <c r="H31" s="61">
        <v>4.416761041902604</v>
      </c>
    </row>
    <row r="32" spans="1:8" ht="15" customHeight="1">
      <c r="A32" s="18" t="s">
        <v>21</v>
      </c>
      <c r="B32" s="19"/>
      <c r="C32" s="62">
        <v>0.4166520780084731</v>
      </c>
      <c r="D32" s="62">
        <v>2.0283479960899315</v>
      </c>
      <c r="E32" s="62">
        <v>0.8366200549778893</v>
      </c>
      <c r="F32" s="62">
        <v>0.5727000802509666</v>
      </c>
      <c r="G32" s="62">
        <v>2.4207717836923277</v>
      </c>
      <c r="H32" s="62">
        <v>4.585260257797894</v>
      </c>
    </row>
    <row r="33" spans="1:8" ht="15" customHeight="1">
      <c r="A33" s="16"/>
      <c r="B33" s="21"/>
      <c r="C33" s="63"/>
      <c r="D33" s="63"/>
      <c r="E33" s="63"/>
      <c r="F33" s="63"/>
      <c r="G33" s="63"/>
      <c r="H33" s="64"/>
    </row>
    <row r="34" spans="1:8" ht="15" customHeight="1">
      <c r="A34" s="18" t="s">
        <v>22</v>
      </c>
      <c r="B34" s="19"/>
      <c r="C34" s="62">
        <v>0.555934109910553</v>
      </c>
      <c r="D34" s="62">
        <v>1.3843111404087014</v>
      </c>
      <c r="E34" s="62">
        <v>0.4529485206585175</v>
      </c>
      <c r="F34" s="62">
        <v>0.7990603642013557</v>
      </c>
      <c r="G34" s="62">
        <v>1.2387265022275344</v>
      </c>
      <c r="H34" s="62">
        <v>4.827965112286244</v>
      </c>
    </row>
    <row r="35" spans="1:8" ht="15" customHeight="1">
      <c r="A35" s="18" t="s">
        <v>23</v>
      </c>
      <c r="B35" s="19"/>
      <c r="C35" s="62">
        <v>0.34937583418387375</v>
      </c>
      <c r="D35" s="62">
        <v>1.6537196778344376</v>
      </c>
      <c r="E35" s="62">
        <v>1.3432835820895521</v>
      </c>
      <c r="F35" s="62">
        <v>0.4075215971183491</v>
      </c>
      <c r="G35" s="62">
        <v>1.8808037353758984</v>
      </c>
      <c r="H35" s="62">
        <v>4.201783814745111</v>
      </c>
    </row>
    <row r="36" spans="1:8" ht="15" customHeight="1">
      <c r="A36" s="18" t="s">
        <v>24</v>
      </c>
      <c r="B36" s="19"/>
      <c r="C36" s="62">
        <v>0.6826027486484726</v>
      </c>
      <c r="D36" s="62">
        <v>2.4630907337339565</v>
      </c>
      <c r="E36" s="62">
        <v>0.8298924819099791</v>
      </c>
      <c r="F36" s="62">
        <v>0.3588748787584869</v>
      </c>
      <c r="G36" s="62">
        <v>2.2826394789011615</v>
      </c>
      <c r="H36" s="62">
        <v>5.198111706359731</v>
      </c>
    </row>
    <row r="37" spans="1:8" ht="15" customHeight="1">
      <c r="A37" s="18" t="s">
        <v>25</v>
      </c>
      <c r="B37" s="19"/>
      <c r="C37" s="62">
        <v>0.8544517116362113</v>
      </c>
      <c r="D37" s="62">
        <v>4.947652228719493</v>
      </c>
      <c r="E37" s="62">
        <v>1.377049180327869</v>
      </c>
      <c r="F37" s="62">
        <v>1.0646585302518825</v>
      </c>
      <c r="G37" s="62">
        <v>3.800997158634</v>
      </c>
      <c r="H37" s="62">
        <v>8.684505289359054</v>
      </c>
    </row>
    <row r="38" spans="1:8" ht="15" customHeight="1">
      <c r="A38" s="16"/>
      <c r="B38" s="21"/>
      <c r="C38" s="63"/>
      <c r="D38" s="63"/>
      <c r="E38" s="63"/>
      <c r="F38" s="63"/>
      <c r="G38" s="63"/>
      <c r="H38" s="64"/>
    </row>
    <row r="39" spans="1:8" ht="25.5" customHeight="1">
      <c r="A39" s="24" t="s">
        <v>26</v>
      </c>
      <c r="B39" s="24"/>
      <c r="C39" s="65">
        <v>0.6310807997253969</v>
      </c>
      <c r="D39" s="65">
        <v>2.6097260999542153</v>
      </c>
      <c r="E39" s="65">
        <v>0.9544672195274604</v>
      </c>
      <c r="F39" s="65">
        <v>0.6290751950253926</v>
      </c>
      <c r="G39" s="65">
        <v>2.134631962959368</v>
      </c>
      <c r="H39" s="65">
        <v>5.879895346766571</v>
      </c>
    </row>
    <row r="41" spans="1:8" ht="53.2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61">
        <v>9.803921568627452</v>
      </c>
      <c r="D42" s="61">
        <v>23.577235772357724</v>
      </c>
      <c r="E42" s="61">
        <v>9.765625</v>
      </c>
      <c r="F42" s="61">
        <v>0.4032258064516129</v>
      </c>
      <c r="G42" s="61">
        <v>0</v>
      </c>
      <c r="H42" s="61">
        <v>1.1479998582716224</v>
      </c>
    </row>
    <row r="43" spans="1:8" ht="15" customHeight="1">
      <c r="A43" s="16" t="s">
        <v>13</v>
      </c>
      <c r="B43" s="17"/>
      <c r="C43" s="61">
        <v>11.278195488721805</v>
      </c>
      <c r="D43" s="61">
        <v>28.57142857142857</v>
      </c>
      <c r="E43" s="61">
        <v>7.73067331670823</v>
      </c>
      <c r="F43" s="61">
        <v>0.5747126436781609</v>
      </c>
      <c r="G43" s="61">
        <v>0</v>
      </c>
      <c r="H43" s="61">
        <v>1.3792620597913605</v>
      </c>
    </row>
    <row r="44" spans="1:8" ht="15" customHeight="1">
      <c r="A44" s="16" t="s">
        <v>14</v>
      </c>
      <c r="B44" s="17"/>
      <c r="C44" s="61">
        <v>9.375</v>
      </c>
      <c r="D44" s="61">
        <v>31.79190751445087</v>
      </c>
      <c r="E44" s="61">
        <v>8.014571948998178</v>
      </c>
      <c r="F44" s="61">
        <v>0.43383947939262474</v>
      </c>
      <c r="G44" s="61">
        <v>3.0303030303030303</v>
      </c>
      <c r="H44" s="61">
        <v>1.4001516830990024</v>
      </c>
    </row>
    <row r="45" spans="1:8" ht="15" customHeight="1">
      <c r="A45" s="16" t="s">
        <v>15</v>
      </c>
      <c r="B45" s="17"/>
      <c r="C45" s="61">
        <v>6.372549019607843</v>
      </c>
      <c r="D45" s="61">
        <v>23.346303501945524</v>
      </c>
      <c r="E45" s="61">
        <v>5.872193436960276</v>
      </c>
      <c r="F45" s="61">
        <v>0.4074074074074074</v>
      </c>
      <c r="G45" s="61">
        <v>0</v>
      </c>
      <c r="H45" s="61">
        <v>1.4383076650734643</v>
      </c>
    </row>
    <row r="46" spans="1:8" ht="15" customHeight="1">
      <c r="A46" s="16" t="s">
        <v>16</v>
      </c>
      <c r="B46" s="17"/>
      <c r="C46" s="61">
        <v>7.341772151898734</v>
      </c>
      <c r="D46" s="61">
        <v>23.2662192393736</v>
      </c>
      <c r="E46" s="61">
        <v>4.534606205250596</v>
      </c>
      <c r="F46" s="61">
        <v>0.2770083102493075</v>
      </c>
      <c r="G46" s="61">
        <v>3.278688524590164</v>
      </c>
      <c r="H46" s="61">
        <v>1.2737612070349225</v>
      </c>
    </row>
    <row r="47" spans="1:8" ht="15" customHeight="1">
      <c r="A47" s="16" t="s">
        <v>17</v>
      </c>
      <c r="B47" s="17"/>
      <c r="C47" s="61">
        <v>5.303030303030303</v>
      </c>
      <c r="D47" s="61">
        <v>27.77777777777778</v>
      </c>
      <c r="E47" s="61">
        <v>3.024193548387097</v>
      </c>
      <c r="F47" s="61">
        <v>0.24752475247524752</v>
      </c>
      <c r="G47" s="61">
        <v>9.090909090909092</v>
      </c>
      <c r="H47" s="61">
        <v>1.0378384735248287</v>
      </c>
    </row>
    <row r="48" spans="1:8" ht="15" customHeight="1">
      <c r="A48" s="16" t="s">
        <v>18</v>
      </c>
      <c r="B48" s="17"/>
      <c r="C48" s="61">
        <v>8.51063829787234</v>
      </c>
      <c r="D48" s="61">
        <v>24.074074074074073</v>
      </c>
      <c r="E48" s="61">
        <v>8.676470588235293</v>
      </c>
      <c r="F48" s="61">
        <v>0.3132832080200501</v>
      </c>
      <c r="G48" s="61">
        <v>4</v>
      </c>
      <c r="H48" s="61">
        <v>1.2247315011708972</v>
      </c>
    </row>
    <row r="49" spans="1:8" ht="15" customHeight="1">
      <c r="A49" s="16" t="s">
        <v>19</v>
      </c>
      <c r="B49" s="17"/>
      <c r="C49" s="61">
        <v>17.5</v>
      </c>
      <c r="D49" s="61">
        <v>28.899082568807337</v>
      </c>
      <c r="E49" s="61">
        <v>13.859649122807017</v>
      </c>
      <c r="F49" s="61">
        <v>0.5678591709256104</v>
      </c>
      <c r="G49" s="61">
        <v>0</v>
      </c>
      <c r="H49" s="61">
        <v>1.3655911274300228</v>
      </c>
    </row>
    <row r="50" spans="1:8" ht="15" customHeight="1">
      <c r="A50" s="16" t="s">
        <v>20</v>
      </c>
      <c r="B50" s="17"/>
      <c r="C50" s="61">
        <v>4.724409448818897</v>
      </c>
      <c r="D50" s="61">
        <v>29.78723404255319</v>
      </c>
      <c r="E50" s="61">
        <v>3.5035035035035036</v>
      </c>
      <c r="F50" s="61">
        <v>0.4861111111111111</v>
      </c>
      <c r="G50" s="61">
        <v>0</v>
      </c>
      <c r="H50" s="61">
        <v>0.9278667449204886</v>
      </c>
    </row>
    <row r="51" spans="1:8" ht="15" customHeight="1">
      <c r="A51" s="18" t="s">
        <v>21</v>
      </c>
      <c r="B51" s="19"/>
      <c r="C51" s="62">
        <v>8.452624403544649</v>
      </c>
      <c r="D51" s="62">
        <v>26.188016528925615</v>
      </c>
      <c r="E51" s="62">
        <v>6.7064083457526085</v>
      </c>
      <c r="F51" s="62">
        <v>0.3989285917820711</v>
      </c>
      <c r="G51" s="62">
        <v>1.639344262295082</v>
      </c>
      <c r="H51" s="62">
        <v>1.2738883532565008</v>
      </c>
    </row>
    <row r="52" spans="1:8" ht="15" customHeight="1">
      <c r="A52" s="16"/>
      <c r="B52" s="21"/>
      <c r="C52" s="63"/>
      <c r="D52" s="63"/>
      <c r="E52" s="63"/>
      <c r="F52" s="63"/>
      <c r="G52" s="63"/>
      <c r="H52" s="64"/>
    </row>
    <row r="53" spans="1:8" ht="15" customHeight="1">
      <c r="A53" s="18" t="s">
        <v>22</v>
      </c>
      <c r="B53" s="19"/>
      <c r="C53" s="62">
        <v>5.724170467054568</v>
      </c>
      <c r="D53" s="62">
        <v>23.161021984551397</v>
      </c>
      <c r="E53" s="62">
        <v>4.157264957264957</v>
      </c>
      <c r="F53" s="62">
        <v>0.46812304948729383</v>
      </c>
      <c r="G53" s="62">
        <v>3.9895013123359577</v>
      </c>
      <c r="H53" s="62">
        <v>1.2390073827760189</v>
      </c>
    </row>
    <row r="54" spans="1:8" ht="15" customHeight="1">
      <c r="A54" s="18" t="s">
        <v>23</v>
      </c>
      <c r="B54" s="19"/>
      <c r="C54" s="62">
        <v>7.281672816728167</v>
      </c>
      <c r="D54" s="62">
        <v>27.647589004055884</v>
      </c>
      <c r="E54" s="62">
        <v>5.539305301645339</v>
      </c>
      <c r="F54" s="62">
        <v>0.3862758463985458</v>
      </c>
      <c r="G54" s="62">
        <v>1.1684518013631937</v>
      </c>
      <c r="H54" s="62">
        <v>1.0752718242426955</v>
      </c>
    </row>
    <row r="55" spans="1:8" ht="15" customHeight="1">
      <c r="A55" s="18" t="s">
        <v>24</v>
      </c>
      <c r="B55" s="19"/>
      <c r="C55" s="62">
        <v>6.209355989091672</v>
      </c>
      <c r="D55" s="62">
        <v>22.842105263157894</v>
      </c>
      <c r="E55" s="62">
        <v>3.7373384561648617</v>
      </c>
      <c r="F55" s="62">
        <v>0.5837440413670518</v>
      </c>
      <c r="G55" s="62">
        <v>3.0692362598144185</v>
      </c>
      <c r="H55" s="62">
        <v>1.3770631721557247</v>
      </c>
    </row>
    <row r="56" spans="1:8" ht="15" customHeight="1">
      <c r="A56" s="18" t="s">
        <v>25</v>
      </c>
      <c r="B56" s="19"/>
      <c r="C56" s="62">
        <v>12.433240760521256</v>
      </c>
      <c r="D56" s="62">
        <v>31.47573132864847</v>
      </c>
      <c r="E56" s="62">
        <v>5.944430282946724</v>
      </c>
      <c r="F56" s="62">
        <v>0.9551413939657891</v>
      </c>
      <c r="G56" s="62">
        <v>4.310032596885187</v>
      </c>
      <c r="H56" s="62">
        <v>2.17057154904517</v>
      </c>
    </row>
    <row r="57" spans="1:8" ht="15" customHeight="1">
      <c r="A57" s="16"/>
      <c r="B57" s="21"/>
      <c r="C57" s="63"/>
      <c r="D57" s="63"/>
      <c r="E57" s="63"/>
      <c r="F57" s="63"/>
      <c r="G57" s="63"/>
      <c r="H57" s="64"/>
    </row>
    <row r="58" spans="1:8" ht="25.5" customHeight="1">
      <c r="A58" s="24" t="s">
        <v>26</v>
      </c>
      <c r="B58" s="24"/>
      <c r="C58" s="65">
        <v>8.63438276381705</v>
      </c>
      <c r="D58" s="65">
        <v>27.053359747978305</v>
      </c>
      <c r="E58" s="65">
        <v>4.899571392553996</v>
      </c>
      <c r="F58" s="65">
        <v>0.6231242345531136</v>
      </c>
      <c r="G58" s="65">
        <v>3.5241048773611503</v>
      </c>
      <c r="H58" s="65">
        <v>1.536911604061433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J34" sqref="J34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9.25" customHeight="1">
      <c r="A1" s="8" t="s">
        <v>68</v>
      </c>
      <c r="B1" s="60" t="s">
        <v>69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54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61">
        <v>0.5596678100740206</v>
      </c>
      <c r="D4" s="61">
        <v>4.430379746835443</v>
      </c>
      <c r="E4" s="61">
        <v>0.5995717344753747</v>
      </c>
      <c r="F4" s="61">
        <v>2.5210084033613445</v>
      </c>
      <c r="G4" s="61">
        <v>0.7126858073712076</v>
      </c>
      <c r="H4" s="61">
        <v>0.2516118886617393</v>
      </c>
      <c r="I4" s="61">
        <v>4.8732943469785575</v>
      </c>
    </row>
    <row r="5" spans="1:9" ht="15" customHeight="1">
      <c r="A5" s="16" t="s">
        <v>13</v>
      </c>
      <c r="B5" s="17"/>
      <c r="C5" s="61">
        <v>0.6412261495151705</v>
      </c>
      <c r="D5" s="61">
        <v>9.351851851851851</v>
      </c>
      <c r="E5" s="61">
        <v>0.44237485448195574</v>
      </c>
      <c r="F5" s="61">
        <v>1.910828025477707</v>
      </c>
      <c r="G5" s="61">
        <v>0.8866866605815621</v>
      </c>
      <c r="H5" s="61">
        <v>0.40689581325623725</v>
      </c>
      <c r="I5" s="61">
        <v>4.332449160035367</v>
      </c>
    </row>
    <row r="6" spans="1:9" ht="15" customHeight="1">
      <c r="A6" s="16" t="s">
        <v>14</v>
      </c>
      <c r="B6" s="17"/>
      <c r="C6" s="61">
        <v>1.0757717492984098</v>
      </c>
      <c r="D6" s="61">
        <v>9.5679012345679</v>
      </c>
      <c r="E6" s="61">
        <v>0.8531099736311464</v>
      </c>
      <c r="F6" s="61">
        <v>2.5974025974025974</v>
      </c>
      <c r="G6" s="61">
        <v>1.0930329578639966</v>
      </c>
      <c r="H6" s="61">
        <v>0.3868471953578337</v>
      </c>
      <c r="I6" s="61">
        <v>3.1901041666666665</v>
      </c>
    </row>
    <row r="7" spans="1:9" ht="15" customHeight="1">
      <c r="A7" s="16" t="s">
        <v>15</v>
      </c>
      <c r="B7" s="17"/>
      <c r="C7" s="61">
        <v>0.553377910998386</v>
      </c>
      <c r="D7" s="61">
        <v>8.285385500575373</v>
      </c>
      <c r="E7" s="61">
        <v>0.8262665796912372</v>
      </c>
      <c r="F7" s="61">
        <v>2.2522522522522523</v>
      </c>
      <c r="G7" s="61">
        <v>1.100685673042223</v>
      </c>
      <c r="H7" s="61">
        <v>0.28733711994654193</v>
      </c>
      <c r="I7" s="61">
        <v>8.257638315441785</v>
      </c>
    </row>
    <row r="8" spans="1:9" ht="15" customHeight="1">
      <c r="A8" s="16" t="s">
        <v>16</v>
      </c>
      <c r="B8" s="17"/>
      <c r="C8" s="61">
        <v>0.6402048655569782</v>
      </c>
      <c r="D8" s="61">
        <v>2.7993779160186625</v>
      </c>
      <c r="E8" s="61">
        <v>0.648202710665881</v>
      </c>
      <c r="F8" s="61">
        <v>3.125</v>
      </c>
      <c r="G8" s="61">
        <v>1.2272248155398284</v>
      </c>
      <c r="H8" s="61">
        <v>0.3185310099306727</v>
      </c>
      <c r="I8" s="61">
        <v>5.027241208519069</v>
      </c>
    </row>
    <row r="9" spans="1:9" ht="15" customHeight="1">
      <c r="A9" s="16" t="s">
        <v>17</v>
      </c>
      <c r="B9" s="17"/>
      <c r="C9" s="61">
        <v>1.123867069486405</v>
      </c>
      <c r="D9" s="61">
        <v>0.5681818181818182</v>
      </c>
      <c r="E9" s="61">
        <v>0.5899705014749262</v>
      </c>
      <c r="F9" s="61">
        <v>1</v>
      </c>
      <c r="G9" s="61">
        <v>0.519376747902517</v>
      </c>
      <c r="H9" s="61">
        <v>0.5693653659213999</v>
      </c>
      <c r="I9" s="61">
        <v>3.1600407747196737</v>
      </c>
    </row>
    <row r="10" spans="1:9" ht="15" customHeight="1">
      <c r="A10" s="16" t="s">
        <v>18</v>
      </c>
      <c r="B10" s="17"/>
      <c r="C10" s="61">
        <v>0.7303077725612936</v>
      </c>
      <c r="D10" s="61">
        <v>1.8181818181818181</v>
      </c>
      <c r="E10" s="61">
        <v>0.6341656757827983</v>
      </c>
      <c r="F10" s="61">
        <v>6.358381502890173</v>
      </c>
      <c r="G10" s="61">
        <v>0.7123002084781098</v>
      </c>
      <c r="H10" s="61">
        <v>0.33279921114261063</v>
      </c>
      <c r="I10" s="61">
        <v>3.2713754646840147</v>
      </c>
    </row>
    <row r="11" spans="1:9" ht="15" customHeight="1">
      <c r="A11" s="16" t="s">
        <v>19</v>
      </c>
      <c r="B11" s="17"/>
      <c r="C11" s="61">
        <v>0.7076453448036631</v>
      </c>
      <c r="D11" s="61">
        <v>3.307888040712468</v>
      </c>
      <c r="E11" s="61">
        <v>0.5594817432273262</v>
      </c>
      <c r="F11" s="61">
        <v>2.380952380952381</v>
      </c>
      <c r="G11" s="61">
        <v>0.8688656476267096</v>
      </c>
      <c r="H11" s="61">
        <v>0.384794776119403</v>
      </c>
      <c r="I11" s="61">
        <v>1.9317450096587252</v>
      </c>
    </row>
    <row r="12" spans="1:9" ht="15" customHeight="1">
      <c r="A12" s="16" t="s">
        <v>20</v>
      </c>
      <c r="B12" s="17"/>
      <c r="C12" s="61">
        <v>0.866113316492241</v>
      </c>
      <c r="D12" s="61">
        <v>1.76678445229682</v>
      </c>
      <c r="E12" s="61">
        <v>0.3709810387469085</v>
      </c>
      <c r="F12" s="61">
        <v>4.545454545454546</v>
      </c>
      <c r="G12" s="61">
        <v>0.6945713763480168</v>
      </c>
      <c r="H12" s="61">
        <v>0.33116120072641814</v>
      </c>
      <c r="I12" s="61">
        <v>3.278688524590164</v>
      </c>
    </row>
    <row r="13" spans="1:9" ht="15" customHeight="1">
      <c r="A13" s="18" t="s">
        <v>21</v>
      </c>
      <c r="B13" s="19"/>
      <c r="C13" s="62">
        <v>0.759058959463363</v>
      </c>
      <c r="D13" s="62">
        <v>5.91668343731133</v>
      </c>
      <c r="E13" s="62">
        <v>0.6678239066493081</v>
      </c>
      <c r="F13" s="62">
        <v>2.9980013324450367</v>
      </c>
      <c r="G13" s="62">
        <v>0.9498592022863868</v>
      </c>
      <c r="H13" s="62">
        <v>0.35250308570950395</v>
      </c>
      <c r="I13" s="62">
        <v>4.573694646397885</v>
      </c>
    </row>
    <row r="14" spans="1:9" ht="15" customHeight="1">
      <c r="A14" s="16"/>
      <c r="B14" s="21"/>
      <c r="C14" s="63"/>
      <c r="D14" s="63"/>
      <c r="E14" s="63"/>
      <c r="F14" s="63"/>
      <c r="G14" s="63"/>
      <c r="H14" s="63"/>
      <c r="I14" s="64"/>
    </row>
    <row r="15" spans="1:9" ht="15" customHeight="1">
      <c r="A15" s="18" t="s">
        <v>22</v>
      </c>
      <c r="B15" s="19"/>
      <c r="C15" s="62">
        <v>0.6922842845550446</v>
      </c>
      <c r="D15" s="62">
        <v>2.530180254671738</v>
      </c>
      <c r="E15" s="62">
        <v>0.5233924375133518</v>
      </c>
      <c r="F15" s="62">
        <v>1.6813717329781919</v>
      </c>
      <c r="G15" s="62">
        <v>1.1915903469483256</v>
      </c>
      <c r="H15" s="62">
        <v>0.2902813564649127</v>
      </c>
      <c r="I15" s="62">
        <v>5.5645658679215115</v>
      </c>
    </row>
    <row r="16" spans="1:9" ht="15" customHeight="1">
      <c r="A16" s="18" t="s">
        <v>23</v>
      </c>
      <c r="B16" s="19"/>
      <c r="C16" s="62">
        <v>0.6641776380428375</v>
      </c>
      <c r="D16" s="62">
        <v>4.231450501869711</v>
      </c>
      <c r="E16" s="62">
        <v>0.5337699701199826</v>
      </c>
      <c r="F16" s="62">
        <v>3.5038693035253656</v>
      </c>
      <c r="G16" s="62">
        <v>0.8306479643233753</v>
      </c>
      <c r="H16" s="62">
        <v>0.3437610314511927</v>
      </c>
      <c r="I16" s="62">
        <v>4.129819338645186</v>
      </c>
    </row>
    <row r="17" spans="1:9" ht="15" customHeight="1">
      <c r="A17" s="18" t="s">
        <v>24</v>
      </c>
      <c r="B17" s="19"/>
      <c r="C17" s="62">
        <v>0.8066774122757232</v>
      </c>
      <c r="D17" s="62">
        <v>2.4343776460626585</v>
      </c>
      <c r="E17" s="62">
        <v>0.7054272385936967</v>
      </c>
      <c r="F17" s="62">
        <v>2.1705426356589146</v>
      </c>
      <c r="G17" s="62">
        <v>1.6418842633740902</v>
      </c>
      <c r="H17" s="62">
        <v>0.3000297974798867</v>
      </c>
      <c r="I17" s="62">
        <v>5.845923709798055</v>
      </c>
    </row>
    <row r="18" spans="1:9" ht="15" customHeight="1">
      <c r="A18" s="18" t="s">
        <v>25</v>
      </c>
      <c r="B18" s="19"/>
      <c r="C18" s="62">
        <v>1.5832787375147983</v>
      </c>
      <c r="D18" s="62">
        <v>2.566792558399776</v>
      </c>
      <c r="E18" s="62">
        <v>1.2518335626235662</v>
      </c>
      <c r="F18" s="62">
        <v>4.826610049539986</v>
      </c>
      <c r="G18" s="62">
        <v>3.597366487813497</v>
      </c>
      <c r="H18" s="62">
        <v>0.39009866562350587</v>
      </c>
      <c r="I18" s="62">
        <v>5.978733364542233</v>
      </c>
    </row>
    <row r="19" spans="1:9" ht="15" customHeight="1">
      <c r="A19" s="16"/>
      <c r="B19" s="21"/>
      <c r="C19" s="63"/>
      <c r="D19" s="63"/>
      <c r="E19" s="63"/>
      <c r="F19" s="63"/>
      <c r="G19" s="63"/>
      <c r="H19" s="63"/>
      <c r="I19" s="64"/>
    </row>
    <row r="20" spans="1:9" ht="25.5" customHeight="1">
      <c r="A20" s="24" t="s">
        <v>26</v>
      </c>
      <c r="B20" s="24"/>
      <c r="C20" s="65">
        <v>1.1045896226779537</v>
      </c>
      <c r="D20" s="65">
        <v>2.8192371475953566</v>
      </c>
      <c r="E20" s="65">
        <v>0.7402734703835663</v>
      </c>
      <c r="F20" s="65">
        <v>3.1611133594136427</v>
      </c>
      <c r="G20" s="65">
        <v>1.8633304708219876</v>
      </c>
      <c r="H20" s="65">
        <v>0.3400842918679906</v>
      </c>
      <c r="I20" s="65">
        <v>5.429108774084593</v>
      </c>
    </row>
    <row r="21" ht="15" customHeight="1"/>
    <row r="22" spans="1:8" ht="54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61">
        <v>0.4792332268370607</v>
      </c>
      <c r="D23" s="61">
        <v>2.1739130434782608</v>
      </c>
      <c r="E23" s="61">
        <v>0.3683241252302026</v>
      </c>
      <c r="F23" s="61">
        <v>0.44286979627989376</v>
      </c>
      <c r="G23" s="61">
        <v>2.099737532808399</v>
      </c>
      <c r="H23" s="61">
        <v>7.952286282306163</v>
      </c>
    </row>
    <row r="24" spans="1:8" ht="15" customHeight="1">
      <c r="A24" s="16" t="s">
        <v>13</v>
      </c>
      <c r="B24" s="17"/>
      <c r="C24" s="61">
        <v>0.580046403712297</v>
      </c>
      <c r="D24" s="61">
        <v>1.6374269005847955</v>
      </c>
      <c r="E24" s="61">
        <v>0.4036326942482341</v>
      </c>
      <c r="F24" s="61">
        <v>0.41823504809703055</v>
      </c>
      <c r="G24" s="61">
        <v>2.3522316043425815</v>
      </c>
      <c r="H24" s="61">
        <v>4.478976234003657</v>
      </c>
    </row>
    <row r="25" spans="1:8" ht="15" customHeight="1">
      <c r="A25" s="16" t="s">
        <v>14</v>
      </c>
      <c r="B25" s="17"/>
      <c r="C25" s="61">
        <v>0.9544787077826725</v>
      </c>
      <c r="D25" s="61">
        <v>1.7797552836484982</v>
      </c>
      <c r="E25" s="61">
        <v>0.7220216606498195</v>
      </c>
      <c r="F25" s="61">
        <v>0.426649163111257</v>
      </c>
      <c r="G25" s="61">
        <v>2.5841346153846154</v>
      </c>
      <c r="H25" s="61">
        <v>4.315886134067952</v>
      </c>
    </row>
    <row r="26" spans="1:8" ht="15" customHeight="1">
      <c r="A26" s="16" t="s">
        <v>15</v>
      </c>
      <c r="B26" s="17"/>
      <c r="C26" s="61">
        <v>0.45834456726880557</v>
      </c>
      <c r="D26" s="61">
        <v>0.9923664122137404</v>
      </c>
      <c r="E26" s="61">
        <v>0.5</v>
      </c>
      <c r="F26" s="61">
        <v>0.42145593869731796</v>
      </c>
      <c r="G26" s="61">
        <v>1.9862766341639582</v>
      </c>
      <c r="H26" s="61">
        <v>5.489417989417989</v>
      </c>
    </row>
    <row r="27" spans="1:8" ht="15" customHeight="1">
      <c r="A27" s="16" t="s">
        <v>16</v>
      </c>
      <c r="B27" s="17"/>
      <c r="C27" s="61">
        <v>0.3920869720192479</v>
      </c>
      <c r="D27" s="61">
        <v>1.792573623559539</v>
      </c>
      <c r="E27" s="61">
        <v>0.7985803016858917</v>
      </c>
      <c r="F27" s="61">
        <v>0.5595040072584304</v>
      </c>
      <c r="G27" s="61">
        <v>1.757910597689603</v>
      </c>
      <c r="H27" s="61">
        <v>3.495079742110621</v>
      </c>
    </row>
    <row r="28" spans="1:8" ht="15" customHeight="1">
      <c r="A28" s="16" t="s">
        <v>17</v>
      </c>
      <c r="B28" s="17"/>
      <c r="C28" s="61">
        <v>0.1359927470534905</v>
      </c>
      <c r="D28" s="61">
        <v>1.2170385395537524</v>
      </c>
      <c r="E28" s="61">
        <v>0.5102040816326531</v>
      </c>
      <c r="F28" s="61">
        <v>1.3325608342989572</v>
      </c>
      <c r="G28" s="61">
        <v>2.5109170305676853</v>
      </c>
      <c r="H28" s="61">
        <v>1.8656716417910446</v>
      </c>
    </row>
    <row r="29" spans="1:8" ht="15" customHeight="1">
      <c r="A29" s="16" t="s">
        <v>18</v>
      </c>
      <c r="B29" s="17"/>
      <c r="C29" s="61">
        <v>0.4316546762589928</v>
      </c>
      <c r="D29" s="61">
        <v>3.8112522686025407</v>
      </c>
      <c r="E29" s="61">
        <v>0.5856515373352855</v>
      </c>
      <c r="F29" s="61">
        <v>0.7209062821833162</v>
      </c>
      <c r="G29" s="61">
        <v>3.709949409780776</v>
      </c>
      <c r="H29" s="61">
        <v>4.562737642585551</v>
      </c>
    </row>
    <row r="30" spans="1:8" ht="15" customHeight="1">
      <c r="A30" s="16" t="s">
        <v>19</v>
      </c>
      <c r="B30" s="17"/>
      <c r="C30" s="61">
        <v>0.6574141709276844</v>
      </c>
      <c r="D30" s="61">
        <v>4.567699836867863</v>
      </c>
      <c r="E30" s="61">
        <v>1.8181818181818181</v>
      </c>
      <c r="F30" s="61">
        <v>0.5189620758483035</v>
      </c>
      <c r="G30" s="61">
        <v>4.645476772616137</v>
      </c>
      <c r="H30" s="61">
        <v>4.605263157894736</v>
      </c>
    </row>
    <row r="31" spans="1:8" ht="15" customHeight="1">
      <c r="A31" s="16" t="s">
        <v>20</v>
      </c>
      <c r="B31" s="17"/>
      <c r="C31" s="61">
        <v>0.14821088291340248</v>
      </c>
      <c r="D31" s="61">
        <v>1.0752688172043012</v>
      </c>
      <c r="E31" s="61">
        <v>1.151315789473684</v>
      </c>
      <c r="F31" s="61">
        <v>0.27950310559006214</v>
      </c>
      <c r="G31" s="61">
        <v>2.0087336244541487</v>
      </c>
      <c r="H31" s="61">
        <v>4.485776805251642</v>
      </c>
    </row>
    <row r="32" spans="1:8" ht="15" customHeight="1">
      <c r="A32" s="18" t="s">
        <v>21</v>
      </c>
      <c r="B32" s="19"/>
      <c r="C32" s="62">
        <v>0.44551890865135557</v>
      </c>
      <c r="D32" s="62">
        <v>1.9233095439700012</v>
      </c>
      <c r="E32" s="62">
        <v>0.7430628120283292</v>
      </c>
      <c r="F32" s="62">
        <v>0.5253121289533336</v>
      </c>
      <c r="G32" s="62">
        <v>2.4168789600888365</v>
      </c>
      <c r="H32" s="62">
        <v>4.312331924702266</v>
      </c>
    </row>
    <row r="33" spans="1:8" ht="15" customHeight="1">
      <c r="A33" s="16"/>
      <c r="B33" s="21"/>
      <c r="C33" s="63"/>
      <c r="D33" s="63"/>
      <c r="E33" s="63"/>
      <c r="F33" s="63"/>
      <c r="G33" s="63"/>
      <c r="H33" s="64"/>
    </row>
    <row r="34" spans="1:8" ht="15" customHeight="1">
      <c r="A34" s="18" t="s">
        <v>22</v>
      </c>
      <c r="B34" s="19"/>
      <c r="C34" s="62">
        <v>0.5789518826657518</v>
      </c>
      <c r="D34" s="62">
        <v>1.275802752293578</v>
      </c>
      <c r="E34" s="62">
        <v>0.4264877313695943</v>
      </c>
      <c r="F34" s="62">
        <v>0.7309659586581816</v>
      </c>
      <c r="G34" s="62">
        <v>1.144570746718583</v>
      </c>
      <c r="H34" s="62">
        <v>4.502218004458078</v>
      </c>
    </row>
    <row r="35" spans="1:8" ht="15" customHeight="1">
      <c r="A35" s="18" t="s">
        <v>23</v>
      </c>
      <c r="B35" s="19"/>
      <c r="C35" s="62">
        <v>0.36528024248390567</v>
      </c>
      <c r="D35" s="62">
        <v>1.5714959886739026</v>
      </c>
      <c r="E35" s="62">
        <v>1.258858634837747</v>
      </c>
      <c r="F35" s="62">
        <v>0.38961627327504195</v>
      </c>
      <c r="G35" s="62">
        <v>1.8348865371452643</v>
      </c>
      <c r="H35" s="62">
        <v>4.037267080745342</v>
      </c>
    </row>
    <row r="36" spans="1:8" ht="15" customHeight="1">
      <c r="A36" s="18" t="s">
        <v>24</v>
      </c>
      <c r="B36" s="19"/>
      <c r="C36" s="62">
        <v>0.711562248944771</v>
      </c>
      <c r="D36" s="62">
        <v>2.3845335485527714</v>
      </c>
      <c r="E36" s="62">
        <v>0.794316049974055</v>
      </c>
      <c r="F36" s="62">
        <v>0.3459810761731817</v>
      </c>
      <c r="G36" s="62">
        <v>2.223978324678257</v>
      </c>
      <c r="H36" s="62">
        <v>4.951140065146579</v>
      </c>
    </row>
    <row r="37" spans="1:8" ht="15" customHeight="1">
      <c r="A37" s="18" t="s">
        <v>25</v>
      </c>
      <c r="B37" s="19"/>
      <c r="C37" s="62">
        <v>0.8837495211538633</v>
      </c>
      <c r="D37" s="62">
        <v>4.694167852062589</v>
      </c>
      <c r="E37" s="62">
        <v>1.221699549900166</v>
      </c>
      <c r="F37" s="62">
        <v>0.9373580542594045</v>
      </c>
      <c r="G37" s="62">
        <v>3.5685516352505235</v>
      </c>
      <c r="H37" s="62">
        <v>8.305340538435324</v>
      </c>
    </row>
    <row r="38" spans="1:8" ht="15" customHeight="1">
      <c r="A38" s="16"/>
      <c r="B38" s="21"/>
      <c r="C38" s="63"/>
      <c r="D38" s="63"/>
      <c r="E38" s="63"/>
      <c r="F38" s="63"/>
      <c r="G38" s="63"/>
      <c r="H38" s="64"/>
    </row>
    <row r="39" spans="1:8" ht="25.5" customHeight="1">
      <c r="A39" s="24" t="s">
        <v>26</v>
      </c>
      <c r="B39" s="24"/>
      <c r="C39" s="65">
        <v>0.6568071750368969</v>
      </c>
      <c r="D39" s="65">
        <v>2.4796704472501605</v>
      </c>
      <c r="E39" s="65">
        <v>0.881128563850352</v>
      </c>
      <c r="F39" s="65">
        <v>0.5809702441505595</v>
      </c>
      <c r="G39" s="65">
        <v>2.032095989721942</v>
      </c>
      <c r="H39" s="65">
        <v>5.575258058764092</v>
      </c>
    </row>
    <row r="41" spans="1:8" ht="42.7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61">
        <v>10.377358490566039</v>
      </c>
      <c r="D42" s="61">
        <v>22.689075630252102</v>
      </c>
      <c r="E42" s="61">
        <v>6.800000000000001</v>
      </c>
      <c r="F42" s="61">
        <v>0.6595218466611706</v>
      </c>
      <c r="G42" s="61">
        <v>0</v>
      </c>
      <c r="H42" s="61">
        <v>1.1205089279259741</v>
      </c>
    </row>
    <row r="43" spans="1:8" ht="15" customHeight="1">
      <c r="A43" s="16" t="s">
        <v>13</v>
      </c>
      <c r="B43" s="17"/>
      <c r="C43" s="61">
        <v>9.79020979020979</v>
      </c>
      <c r="D43" s="61">
        <v>28.947368421052634</v>
      </c>
      <c r="E43" s="61">
        <v>8.557457212713937</v>
      </c>
      <c r="F43" s="61">
        <v>0.6351039260969976</v>
      </c>
      <c r="G43" s="61">
        <v>0</v>
      </c>
      <c r="H43" s="61">
        <v>1.3661266987643195</v>
      </c>
    </row>
    <row r="44" spans="1:8" ht="15" customHeight="1">
      <c r="A44" s="16" t="s">
        <v>14</v>
      </c>
      <c r="B44" s="17"/>
      <c r="C44" s="61">
        <v>8.695652173913043</v>
      </c>
      <c r="D44" s="61">
        <v>29.03225806451613</v>
      </c>
      <c r="E44" s="61">
        <v>7.526881720430108</v>
      </c>
      <c r="F44" s="61">
        <v>0.4875406283856988</v>
      </c>
      <c r="G44" s="61">
        <v>0</v>
      </c>
      <c r="H44" s="61">
        <v>1.3453358393510733</v>
      </c>
    </row>
    <row r="45" spans="1:8" ht="15" customHeight="1">
      <c r="A45" s="16" t="s">
        <v>15</v>
      </c>
      <c r="B45" s="17"/>
      <c r="C45" s="61">
        <v>7.291666666666667</v>
      </c>
      <c r="D45" s="61">
        <v>21.88679245283019</v>
      </c>
      <c r="E45" s="61">
        <v>5.254515599343185</v>
      </c>
      <c r="F45" s="61">
        <v>0.4791743457427202</v>
      </c>
      <c r="G45" s="61">
        <v>1.7543859649122806</v>
      </c>
      <c r="H45" s="61">
        <v>1.311207024854889</v>
      </c>
    </row>
    <row r="46" spans="1:8" ht="15" customHeight="1">
      <c r="A46" s="16" t="s">
        <v>16</v>
      </c>
      <c r="B46" s="17"/>
      <c r="C46" s="61">
        <v>7.196029776674938</v>
      </c>
      <c r="D46" s="61">
        <v>20.88607594936709</v>
      </c>
      <c r="E46" s="61">
        <v>4.3478260869565215</v>
      </c>
      <c r="F46" s="61">
        <v>0.21935837674801206</v>
      </c>
      <c r="G46" s="61">
        <v>0</v>
      </c>
      <c r="H46" s="61">
        <v>1.2014509831103717</v>
      </c>
    </row>
    <row r="47" spans="1:8" ht="15" customHeight="1">
      <c r="A47" s="16" t="s">
        <v>17</v>
      </c>
      <c r="B47" s="17"/>
      <c r="C47" s="61">
        <v>5.426356589147287</v>
      </c>
      <c r="D47" s="61">
        <v>27.741935483870968</v>
      </c>
      <c r="E47" s="61">
        <v>2.7450980392156863</v>
      </c>
      <c r="F47" s="61">
        <v>0.18668326073428748</v>
      </c>
      <c r="G47" s="61">
        <v>0</v>
      </c>
      <c r="H47" s="61">
        <v>1.0404831668958918</v>
      </c>
    </row>
    <row r="48" spans="1:8" ht="15" customHeight="1">
      <c r="A48" s="16" t="s">
        <v>18</v>
      </c>
      <c r="B48" s="17"/>
      <c r="C48" s="61">
        <v>7.777777777777778</v>
      </c>
      <c r="D48" s="61">
        <v>21.145374449339208</v>
      </c>
      <c r="E48" s="61">
        <v>8.180535966149506</v>
      </c>
      <c r="F48" s="61">
        <v>0.3134796238244514</v>
      </c>
      <c r="G48" s="61">
        <v>20</v>
      </c>
      <c r="H48" s="61">
        <v>1.2376779846659365</v>
      </c>
    </row>
    <row r="49" spans="1:8" ht="15" customHeight="1">
      <c r="A49" s="16" t="s">
        <v>19</v>
      </c>
      <c r="B49" s="17"/>
      <c r="C49" s="61">
        <v>16.363636363636363</v>
      </c>
      <c r="D49" s="61">
        <v>29.777777777777775</v>
      </c>
      <c r="E49" s="61">
        <v>12.739965095986038</v>
      </c>
      <c r="F49" s="61">
        <v>0.5724098454493417</v>
      </c>
      <c r="G49" s="61">
        <v>0</v>
      </c>
      <c r="H49" s="61">
        <v>1.3849843963582904</v>
      </c>
    </row>
    <row r="50" spans="1:8" ht="15" customHeight="1">
      <c r="A50" s="16" t="s">
        <v>20</v>
      </c>
      <c r="B50" s="17"/>
      <c r="C50" s="61">
        <v>6.451612903225806</v>
      </c>
      <c r="D50" s="61">
        <v>27.333333333333332</v>
      </c>
      <c r="E50" s="61">
        <v>3.7698412698412698</v>
      </c>
      <c r="F50" s="61">
        <v>0.5586592178770949</v>
      </c>
      <c r="G50" s="61">
        <v>0</v>
      </c>
      <c r="H50" s="61">
        <v>0.9487345513921343</v>
      </c>
    </row>
    <row r="51" spans="1:8" ht="15" customHeight="1">
      <c r="A51" s="18" t="s">
        <v>21</v>
      </c>
      <c r="B51" s="19"/>
      <c r="C51" s="62">
        <v>8.367626886145404</v>
      </c>
      <c r="D51" s="62">
        <v>24.790537210448495</v>
      </c>
      <c r="E51" s="62">
        <v>6.317327003834215</v>
      </c>
      <c r="F51" s="62">
        <v>0.4277891854893908</v>
      </c>
      <c r="G51" s="62">
        <v>1.1904761904761905</v>
      </c>
      <c r="H51" s="62">
        <v>1.233549879776092</v>
      </c>
    </row>
    <row r="52" spans="1:8" ht="15" customHeight="1">
      <c r="A52" s="16"/>
      <c r="B52" s="21"/>
      <c r="C52" s="63"/>
      <c r="D52" s="63"/>
      <c r="E52" s="63"/>
      <c r="F52" s="63"/>
      <c r="G52" s="63"/>
      <c r="H52" s="64"/>
    </row>
    <row r="53" spans="1:8" ht="15" customHeight="1">
      <c r="A53" s="18" t="s">
        <v>22</v>
      </c>
      <c r="B53" s="19"/>
      <c r="C53" s="62">
        <v>5.542653661557517</v>
      </c>
      <c r="D53" s="62">
        <v>22.255884409228617</v>
      </c>
      <c r="E53" s="62">
        <v>3.873239436619718</v>
      </c>
      <c r="F53" s="62">
        <v>0.4387714399680893</v>
      </c>
      <c r="G53" s="62">
        <v>7.331378299120235</v>
      </c>
      <c r="H53" s="62">
        <v>1.1732978323189491</v>
      </c>
    </row>
    <row r="54" spans="1:8" ht="15" customHeight="1">
      <c r="A54" s="18" t="s">
        <v>23</v>
      </c>
      <c r="B54" s="19"/>
      <c r="C54" s="62">
        <v>7.320038910505837</v>
      </c>
      <c r="D54" s="62">
        <v>26.61393758016246</v>
      </c>
      <c r="E54" s="62">
        <v>5.217469124753893</v>
      </c>
      <c r="F54" s="62">
        <v>0.40150621540695036</v>
      </c>
      <c r="G54" s="62">
        <v>0.6472491909385114</v>
      </c>
      <c r="H54" s="62">
        <v>1.0558787054370848</v>
      </c>
    </row>
    <row r="55" spans="1:8" ht="15" customHeight="1">
      <c r="A55" s="18" t="s">
        <v>24</v>
      </c>
      <c r="B55" s="19"/>
      <c r="C55" s="62">
        <v>6.111111111111111</v>
      </c>
      <c r="D55" s="62">
        <v>22.814462739772534</v>
      </c>
      <c r="E55" s="62">
        <v>3.6050911592707258</v>
      </c>
      <c r="F55" s="62">
        <v>0.5899705014749262</v>
      </c>
      <c r="G55" s="62">
        <v>2.0994475138121547</v>
      </c>
      <c r="H55" s="62">
        <v>1.3537005952614865</v>
      </c>
    </row>
    <row r="56" spans="1:8" ht="15" customHeight="1">
      <c r="A56" s="18" t="s">
        <v>25</v>
      </c>
      <c r="B56" s="19"/>
      <c r="C56" s="62">
        <v>12.608787943111865</v>
      </c>
      <c r="D56" s="62">
        <v>30.860675225867805</v>
      </c>
      <c r="E56" s="62">
        <v>5.514083806111278</v>
      </c>
      <c r="F56" s="62">
        <v>0.891673695625979</v>
      </c>
      <c r="G56" s="62">
        <v>4.512893982808023</v>
      </c>
      <c r="H56" s="62">
        <v>2.075722321876423</v>
      </c>
    </row>
    <row r="57" spans="1:8" ht="15" customHeight="1">
      <c r="A57" s="16"/>
      <c r="B57" s="21"/>
      <c r="C57" s="63"/>
      <c r="D57" s="63"/>
      <c r="E57" s="63"/>
      <c r="F57" s="63"/>
      <c r="G57" s="63"/>
      <c r="H57" s="64"/>
    </row>
    <row r="58" spans="1:8" ht="25.5" customHeight="1">
      <c r="A58" s="24" t="s">
        <v>26</v>
      </c>
      <c r="B58" s="24"/>
      <c r="C58" s="65">
        <v>8.626725143845814</v>
      </c>
      <c r="D58" s="65">
        <v>26.418835972174133</v>
      </c>
      <c r="E58" s="65">
        <v>4.601211801026894</v>
      </c>
      <c r="F58" s="65">
        <v>0.600058388915089</v>
      </c>
      <c r="G58" s="65">
        <v>3.5294117647058822</v>
      </c>
      <c r="H58" s="65">
        <v>1.4803733963939156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28">
      <selection activeCell="C4" sqref="C4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9.25" customHeight="1">
      <c r="A1" s="28" t="s">
        <v>70</v>
      </c>
      <c r="B1" s="60" t="s">
        <v>71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54" customHeight="1">
      <c r="A3" s="32" t="s">
        <v>4</v>
      </c>
      <c r="B3" s="32"/>
      <c r="C3" s="66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66" t="s">
        <v>9</v>
      </c>
      <c r="I3" s="66" t="s">
        <v>10</v>
      </c>
      <c r="J3"/>
    </row>
    <row r="4" spans="1:10" ht="15" customHeight="1">
      <c r="A4" s="68" t="s">
        <v>75</v>
      </c>
      <c r="B4" s="35"/>
      <c r="C4" s="69">
        <v>0.6298342541436465</v>
      </c>
      <c r="D4" s="70">
        <v>12.5</v>
      </c>
      <c r="E4" s="69">
        <v>0.8094023727685997</v>
      </c>
      <c r="F4" s="70">
        <v>2.7210884353741496</v>
      </c>
      <c r="G4" s="69">
        <v>1.0309278350515463</v>
      </c>
      <c r="H4" s="70">
        <v>1.2039929894079098</v>
      </c>
      <c r="I4" s="70">
        <v>0.3028009084027252</v>
      </c>
      <c r="J4"/>
    </row>
    <row r="5" spans="1:10" ht="15" customHeight="1">
      <c r="A5" s="68" t="s">
        <v>76</v>
      </c>
      <c r="B5" s="38"/>
      <c r="C5" s="69">
        <v>1.2089810017271159</v>
      </c>
      <c r="D5" s="71">
        <v>0</v>
      </c>
      <c r="E5" s="69">
        <v>0.5216095380029807</v>
      </c>
      <c r="F5" s="71">
        <v>0</v>
      </c>
      <c r="G5" s="69">
        <v>3.571428571428571</v>
      </c>
      <c r="H5" s="71">
        <v>0.5914746073832348</v>
      </c>
      <c r="I5" s="71">
        <v>0.5795872208085948</v>
      </c>
      <c r="J5"/>
    </row>
    <row r="6" spans="1:10" ht="15" customHeight="1">
      <c r="A6" s="68" t="s">
        <v>77</v>
      </c>
      <c r="B6" s="38"/>
      <c r="C6" s="69">
        <v>0.6826909401223155</v>
      </c>
      <c r="D6" s="71">
        <v>0</v>
      </c>
      <c r="E6" s="69">
        <v>0.9013785790031814</v>
      </c>
      <c r="F6" s="71">
        <v>0.7092198581560284</v>
      </c>
      <c r="G6" s="69">
        <v>2.857142857142857</v>
      </c>
      <c r="H6" s="71">
        <v>0.83236224404861</v>
      </c>
      <c r="I6" s="71">
        <v>0.36470588235294116</v>
      </c>
      <c r="J6"/>
    </row>
    <row r="7" spans="1:10" ht="15" customHeight="1">
      <c r="A7" s="68" t="s">
        <v>78</v>
      </c>
      <c r="B7" s="38"/>
      <c r="C7" s="69">
        <v>0.5668398677373643</v>
      </c>
      <c r="D7" s="71">
        <v>0</v>
      </c>
      <c r="E7" s="69">
        <v>1.5226378945245538</v>
      </c>
      <c r="F7" s="71">
        <v>0.9803921568627451</v>
      </c>
      <c r="G7" s="69">
        <v>6.8181818181818175</v>
      </c>
      <c r="H7" s="71">
        <v>1.1059318161045608</v>
      </c>
      <c r="I7" s="71">
        <v>0.28958179001952994</v>
      </c>
      <c r="J7"/>
    </row>
    <row r="8" spans="1:10" ht="15" customHeight="1">
      <c r="A8" s="68" t="s">
        <v>79</v>
      </c>
      <c r="B8" s="38"/>
      <c r="C8" s="69">
        <v>0.755262735015266</v>
      </c>
      <c r="D8" s="71">
        <v>3.3333333333333335</v>
      </c>
      <c r="E8" s="69">
        <v>2.177205603937902</v>
      </c>
      <c r="F8" s="71">
        <v>2.272727272727273</v>
      </c>
      <c r="G8" s="69">
        <v>2.9850746268656714</v>
      </c>
      <c r="H8" s="71">
        <v>0.8364813815434431</v>
      </c>
      <c r="I8" s="71">
        <v>0.436442989634479</v>
      </c>
      <c r="J8"/>
    </row>
    <row r="9" spans="1:10" ht="15" customHeight="1">
      <c r="A9" s="68" t="s">
        <v>80</v>
      </c>
      <c r="B9" s="38"/>
      <c r="C9" s="69">
        <v>0.5432746346946422</v>
      </c>
      <c r="D9" s="71">
        <v>0</v>
      </c>
      <c r="E9" s="69">
        <v>1.1503067484662577</v>
      </c>
      <c r="F9" s="71">
        <v>2</v>
      </c>
      <c r="G9" s="69">
        <v>4.25531914893617</v>
      </c>
      <c r="H9" s="71">
        <v>0.7081857946261195</v>
      </c>
      <c r="I9" s="71">
        <v>0.23832221163012393</v>
      </c>
      <c r="J9"/>
    </row>
    <row r="10" spans="1:10" ht="15" customHeight="1">
      <c r="A10" s="68" t="s">
        <v>81</v>
      </c>
      <c r="B10" s="38"/>
      <c r="C10" s="69">
        <v>0.759594882729211</v>
      </c>
      <c r="D10" s="71">
        <v>9.090909090909092</v>
      </c>
      <c r="E10" s="69">
        <v>0.9158154279675942</v>
      </c>
      <c r="F10" s="71">
        <v>2.6785714285714284</v>
      </c>
      <c r="G10" s="69">
        <v>11.864406779661017</v>
      </c>
      <c r="H10" s="71">
        <v>0.6782081028020703</v>
      </c>
      <c r="I10" s="71">
        <v>0.34657754672607993</v>
      </c>
      <c r="J10"/>
    </row>
    <row r="11" spans="1:10" ht="15" customHeight="1">
      <c r="A11" s="68" t="s">
        <v>82</v>
      </c>
      <c r="B11" s="38"/>
      <c r="C11" s="69">
        <v>1.1457670273711011</v>
      </c>
      <c r="D11" s="71">
        <v>0</v>
      </c>
      <c r="E11" s="69">
        <v>1.7057880157457355</v>
      </c>
      <c r="F11" s="71">
        <v>0</v>
      </c>
      <c r="G11" s="69">
        <v>7.8125</v>
      </c>
      <c r="H11" s="71">
        <v>1.136654986753269</v>
      </c>
      <c r="I11" s="71">
        <v>0.39265730833415136</v>
      </c>
      <c r="J11"/>
    </row>
    <row r="12" spans="1:10" ht="15" customHeight="1">
      <c r="A12" s="68" t="s">
        <v>83</v>
      </c>
      <c r="B12" s="38"/>
      <c r="C12" s="69">
        <v>0.9416195856873822</v>
      </c>
      <c r="D12" s="72">
        <v>11.11111111111111</v>
      </c>
      <c r="E12" s="69">
        <v>0.4907512268780672</v>
      </c>
      <c r="F12" s="72">
        <v>0</v>
      </c>
      <c r="G12" s="69">
        <v>7.317073170731707</v>
      </c>
      <c r="H12" s="72">
        <v>0.631578947368421</v>
      </c>
      <c r="I12" s="72">
        <v>0.3552792272676807</v>
      </c>
      <c r="J12"/>
    </row>
    <row r="13" spans="1:10" ht="15" customHeight="1">
      <c r="A13" s="39" t="s">
        <v>21</v>
      </c>
      <c r="B13" s="40"/>
      <c r="C13" s="73">
        <v>0.7929573517532436</v>
      </c>
      <c r="D13" s="73">
        <v>2.7777777777777777</v>
      </c>
      <c r="E13" s="73">
        <v>1.2557803151504525</v>
      </c>
      <c r="F13" s="73">
        <v>1.4511873350923483</v>
      </c>
      <c r="G13" s="73">
        <v>5.093378607809847</v>
      </c>
      <c r="H13" s="73">
        <v>0.9438292501004074</v>
      </c>
      <c r="I13" s="73">
        <v>0.3542225663106765</v>
      </c>
      <c r="J13"/>
    </row>
    <row r="14" spans="1:10" ht="15" customHeight="1">
      <c r="A14" s="37"/>
      <c r="B14" s="43"/>
      <c r="C14" s="74"/>
      <c r="D14" s="74"/>
      <c r="E14" s="74"/>
      <c r="F14" s="74"/>
      <c r="G14" s="75"/>
      <c r="H14" s="74"/>
      <c r="I14" s="74"/>
      <c r="J14"/>
    </row>
    <row r="15" spans="1:10" ht="15" customHeight="1">
      <c r="A15" s="39" t="s">
        <v>22</v>
      </c>
      <c r="B15" s="40"/>
      <c r="C15" s="73">
        <v>0.6979833143789771</v>
      </c>
      <c r="D15" s="73">
        <v>0.43415340086830684</v>
      </c>
      <c r="E15" s="73">
        <v>0.6762665812154106</v>
      </c>
      <c r="F15" s="73">
        <v>0.9183338799606429</v>
      </c>
      <c r="G15" s="73">
        <v>3.088962108731466</v>
      </c>
      <c r="H15" s="73">
        <v>1.186420417189648</v>
      </c>
      <c r="I15" s="73">
        <v>0.28766705898518946</v>
      </c>
      <c r="J15"/>
    </row>
    <row r="16" spans="1:10" ht="15" customHeight="1">
      <c r="A16" s="39" t="s">
        <v>23</v>
      </c>
      <c r="B16" s="40"/>
      <c r="C16" s="73">
        <v>0.6822831129167026</v>
      </c>
      <c r="D16" s="73">
        <v>1.381692573402418</v>
      </c>
      <c r="E16" s="73">
        <v>0.8812767346377832</v>
      </c>
      <c r="F16" s="73">
        <v>3.1728665207877462</v>
      </c>
      <c r="G16" s="73">
        <v>4.623921085080148</v>
      </c>
      <c r="H16" s="73">
        <v>0.8275961764333857</v>
      </c>
      <c r="I16" s="73">
        <v>0.3470454468316193</v>
      </c>
      <c r="J16"/>
    </row>
    <row r="17" spans="1:10" ht="15" customHeight="1">
      <c r="A17" s="39" t="s">
        <v>24</v>
      </c>
      <c r="B17" s="40"/>
      <c r="C17" s="73">
        <v>0.8386052670295718</v>
      </c>
      <c r="D17" s="73">
        <v>0</v>
      </c>
      <c r="E17" s="73">
        <v>0.8844322746224228</v>
      </c>
      <c r="F17" s="73">
        <v>0</v>
      </c>
      <c r="G17" s="73">
        <v>4.190751445086705</v>
      </c>
      <c r="H17" s="73">
        <v>1.667084712374357</v>
      </c>
      <c r="I17" s="73">
        <v>0.3175375256051025</v>
      </c>
      <c r="J17"/>
    </row>
    <row r="18" spans="1:10" ht="15" customHeight="1">
      <c r="A18" s="39" t="s">
        <v>25</v>
      </c>
      <c r="B18" s="40"/>
      <c r="C18" s="73">
        <v>1.6467043846409586</v>
      </c>
      <c r="D18" s="73">
        <v>1.4378145219266714</v>
      </c>
      <c r="E18" s="73">
        <v>1.598479602810967</v>
      </c>
      <c r="F18" s="73">
        <v>0.8634868421052633</v>
      </c>
      <c r="G18" s="73">
        <v>8.704115684093438</v>
      </c>
      <c r="H18" s="73">
        <v>3.633416980342953</v>
      </c>
      <c r="I18" s="73">
        <v>0.4120382071792112</v>
      </c>
      <c r="J18"/>
    </row>
    <row r="19" spans="1:10" ht="15" customHeight="1">
      <c r="A19" s="37"/>
      <c r="B19" s="43"/>
      <c r="C19" s="74"/>
      <c r="D19" s="74"/>
      <c r="E19" s="74"/>
      <c r="F19" s="74"/>
      <c r="G19" s="74"/>
      <c r="H19" s="74"/>
      <c r="I19" s="74"/>
      <c r="J19"/>
    </row>
    <row r="20" spans="1:10" ht="25.5" customHeight="1">
      <c r="A20" s="51" t="s">
        <v>26</v>
      </c>
      <c r="B20" s="51"/>
      <c r="C20" s="76">
        <v>1.1439008232179666</v>
      </c>
      <c r="D20" s="76">
        <v>0.9139150943396226</v>
      </c>
      <c r="E20" s="76">
        <v>1.0134535165021645</v>
      </c>
      <c r="F20" s="76">
        <v>1.3496080182594026</v>
      </c>
      <c r="G20" s="76">
        <v>5.657272166220942</v>
      </c>
      <c r="H20" s="76">
        <v>1.8760560323669078</v>
      </c>
      <c r="I20" s="76">
        <v>0.3521792418162933</v>
      </c>
      <c r="J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64.5" customHeight="1">
      <c r="A22" s="32" t="s">
        <v>4</v>
      </c>
      <c r="B22" s="32"/>
      <c r="C22" s="32" t="s">
        <v>11</v>
      </c>
      <c r="D22" s="33" t="s">
        <v>27</v>
      </c>
      <c r="E22" s="33" t="s">
        <v>28</v>
      </c>
      <c r="F22" s="32" t="s">
        <v>29</v>
      </c>
      <c r="G22" s="32" t="s">
        <v>30</v>
      </c>
      <c r="H22" s="32" t="s">
        <v>31</v>
      </c>
      <c r="I22" s="32" t="s">
        <v>32</v>
      </c>
    </row>
    <row r="23" spans="1:9" ht="15" customHeight="1">
      <c r="A23" s="68" t="s">
        <v>75</v>
      </c>
      <c r="B23" s="35"/>
      <c r="C23" s="70">
        <v>5.180294565769426</v>
      </c>
      <c r="D23" s="70">
        <v>0.33181976947258124</v>
      </c>
      <c r="E23" s="69">
        <v>1.8272425249169437</v>
      </c>
      <c r="F23" s="70">
        <v>0.7940008822232024</v>
      </c>
      <c r="G23" s="69">
        <v>0.5132991133924405</v>
      </c>
      <c r="H23" s="70">
        <v>1.837203368206175</v>
      </c>
      <c r="I23" s="70">
        <v>3.5914332784184517</v>
      </c>
    </row>
    <row r="24" spans="1:9" ht="15" customHeight="1">
      <c r="A24" s="68" t="s">
        <v>76</v>
      </c>
      <c r="B24" s="38"/>
      <c r="C24" s="71">
        <v>3.0982905982905984</v>
      </c>
      <c r="D24" s="71">
        <v>0.18026137899954936</v>
      </c>
      <c r="E24" s="69">
        <v>1.402805611222445</v>
      </c>
      <c r="F24" s="71">
        <v>0.49916805324459235</v>
      </c>
      <c r="G24" s="69">
        <v>1.3261000602772754</v>
      </c>
      <c r="H24" s="71">
        <v>2.207505518763797</v>
      </c>
      <c r="I24" s="71">
        <v>2.3485784919653896</v>
      </c>
    </row>
    <row r="25" spans="1:9" ht="15" customHeight="1">
      <c r="A25" s="68" t="s">
        <v>77</v>
      </c>
      <c r="B25" s="38"/>
      <c r="C25" s="71">
        <v>1.798800799467022</v>
      </c>
      <c r="D25" s="71">
        <v>0.5811841627315656</v>
      </c>
      <c r="E25" s="69">
        <v>5.203252032520325</v>
      </c>
      <c r="F25" s="71">
        <v>1.9444444444444444</v>
      </c>
      <c r="G25" s="69">
        <v>0.5735354362965998</v>
      </c>
      <c r="H25" s="71">
        <v>4.975124378109453</v>
      </c>
      <c r="I25" s="71">
        <v>4.642409033877039</v>
      </c>
    </row>
    <row r="26" spans="1:9" ht="15" customHeight="1">
      <c r="A26" s="68" t="s">
        <v>78</v>
      </c>
      <c r="B26" s="38"/>
      <c r="C26" s="71">
        <v>8.638853771597134</v>
      </c>
      <c r="D26" s="71">
        <v>0.3985122210414453</v>
      </c>
      <c r="E26" s="69">
        <v>0.9752438109527383</v>
      </c>
      <c r="F26" s="71">
        <v>0.5050505050505051</v>
      </c>
      <c r="G26" s="69">
        <v>0.37254901960784315</v>
      </c>
      <c r="H26" s="71">
        <v>2.0021451555237753</v>
      </c>
      <c r="I26" s="71">
        <v>5.006337135614702</v>
      </c>
    </row>
    <row r="27" spans="1:9" ht="15" customHeight="1">
      <c r="A27" s="68" t="s">
        <v>79</v>
      </c>
      <c r="B27" s="38"/>
      <c r="C27" s="71">
        <v>5.004468275245755</v>
      </c>
      <c r="D27" s="71">
        <v>0.5758157389635317</v>
      </c>
      <c r="E27" s="69">
        <v>1.4942528735632183</v>
      </c>
      <c r="F27" s="71">
        <v>0.40691759918616477</v>
      </c>
      <c r="G27" s="69">
        <v>0.37910699241786017</v>
      </c>
      <c r="H27" s="71">
        <v>2.1479713603818613</v>
      </c>
      <c r="I27" s="71">
        <v>4.880212954747116</v>
      </c>
    </row>
    <row r="28" spans="1:9" ht="15" customHeight="1">
      <c r="A28" s="68" t="s">
        <v>80</v>
      </c>
      <c r="B28" s="38"/>
      <c r="C28" s="71">
        <v>4.878048780487805</v>
      </c>
      <c r="D28" s="71">
        <v>0.47568710359408034</v>
      </c>
      <c r="E28" s="69">
        <v>2.355072463768116</v>
      </c>
      <c r="F28" s="71">
        <v>0.36968576709796674</v>
      </c>
      <c r="G28" s="69">
        <v>0.5529953917050692</v>
      </c>
      <c r="H28" s="71">
        <v>1.955671447196871</v>
      </c>
      <c r="I28" s="71">
        <v>7.335907335907336</v>
      </c>
    </row>
    <row r="29" spans="1:9" ht="15" customHeight="1">
      <c r="A29" s="68" t="s">
        <v>81</v>
      </c>
      <c r="B29" s="38"/>
      <c r="C29" s="71">
        <v>3.67816091954023</v>
      </c>
      <c r="D29" s="71">
        <v>0.4626334519572953</v>
      </c>
      <c r="E29" s="69">
        <v>3.9355992844364938</v>
      </c>
      <c r="F29" s="71">
        <v>0.591715976331361</v>
      </c>
      <c r="G29" s="69">
        <v>0.8112493239588967</v>
      </c>
      <c r="H29" s="71">
        <v>3.849443969204448</v>
      </c>
      <c r="I29" s="71">
        <v>4.5893719806763285</v>
      </c>
    </row>
    <row r="30" spans="1:9" ht="15" customHeight="1">
      <c r="A30" s="68" t="s">
        <v>82</v>
      </c>
      <c r="B30" s="38"/>
      <c r="C30" s="71">
        <v>3.4875922199865865</v>
      </c>
      <c r="D30" s="71">
        <v>1.0371959942775395</v>
      </c>
      <c r="E30" s="69">
        <v>2.045209903121636</v>
      </c>
      <c r="F30" s="71">
        <v>0.7109004739336493</v>
      </c>
      <c r="G30" s="69">
        <v>0.46128500823723234</v>
      </c>
      <c r="H30" s="71">
        <v>2.7660853878532774</v>
      </c>
      <c r="I30" s="71">
        <v>4.251550044286979</v>
      </c>
    </row>
    <row r="31" spans="1:9" ht="15" customHeight="1">
      <c r="A31" s="68" t="s">
        <v>83</v>
      </c>
      <c r="B31" s="38"/>
      <c r="C31" s="72">
        <v>3.780718336483932</v>
      </c>
      <c r="D31" s="72">
        <v>0.128783000643915</v>
      </c>
      <c r="E31" s="69">
        <v>1.238390092879257</v>
      </c>
      <c r="F31" s="72">
        <v>1.1824324324324325</v>
      </c>
      <c r="G31" s="69">
        <v>0.2846299810246679</v>
      </c>
      <c r="H31" s="71">
        <v>2.07020702070207</v>
      </c>
      <c r="I31" s="72">
        <v>4.134929270946682</v>
      </c>
    </row>
    <row r="32" spans="1:9" ht="15" customHeight="1">
      <c r="A32" s="39" t="s">
        <v>21</v>
      </c>
      <c r="B32" s="40"/>
      <c r="C32" s="73">
        <v>4.821489289357361</v>
      </c>
      <c r="D32" s="73">
        <v>0.4311524774158226</v>
      </c>
      <c r="E32" s="73">
        <v>2.033051955772203</v>
      </c>
      <c r="F32" s="73">
        <v>0.7549361207897793</v>
      </c>
      <c r="G32" s="73">
        <v>0.5196432520085501</v>
      </c>
      <c r="H32" s="73">
        <v>2.4516892336006313</v>
      </c>
      <c r="I32" s="73">
        <v>4.292364990689014</v>
      </c>
    </row>
    <row r="33" spans="1:9" ht="15" customHeight="1">
      <c r="A33" s="37"/>
      <c r="B33" s="43"/>
      <c r="C33" s="77"/>
      <c r="D33" s="74"/>
      <c r="E33" s="74"/>
      <c r="F33" s="74"/>
      <c r="G33" s="74"/>
      <c r="H33" s="74"/>
      <c r="I33" s="77"/>
    </row>
    <row r="34" spans="1:9" ht="15" customHeight="1">
      <c r="A34" s="39" t="s">
        <v>22</v>
      </c>
      <c r="B34" s="40"/>
      <c r="C34" s="73">
        <v>5.682849100932797</v>
      </c>
      <c r="D34" s="73">
        <v>0.5777038128451648</v>
      </c>
      <c r="E34" s="73">
        <v>1.2856091068697968</v>
      </c>
      <c r="F34" s="73">
        <v>0.40673055493648314</v>
      </c>
      <c r="G34" s="73">
        <v>0.7365839856644346</v>
      </c>
      <c r="H34" s="73">
        <v>1.1125333839030325</v>
      </c>
      <c r="I34" s="73">
        <v>4.529073320828679</v>
      </c>
    </row>
    <row r="35" spans="1:9" ht="15" customHeight="1">
      <c r="A35" s="39" t="s">
        <v>23</v>
      </c>
      <c r="B35" s="40"/>
      <c r="C35" s="73">
        <v>4.3726575049080845</v>
      </c>
      <c r="D35" s="73">
        <v>0.36283911995486945</v>
      </c>
      <c r="E35" s="73">
        <v>1.6366003347591596</v>
      </c>
      <c r="F35" s="73">
        <v>1.213547434477667</v>
      </c>
      <c r="G35" s="73">
        <v>0.3822888199711364</v>
      </c>
      <c r="H35" s="73">
        <v>1.8534208854056342</v>
      </c>
      <c r="I35" s="73">
        <v>4.049154676945388</v>
      </c>
    </row>
    <row r="36" spans="1:9" ht="15" customHeight="1">
      <c r="A36" s="39" t="s">
        <v>24</v>
      </c>
      <c r="B36" s="40"/>
      <c r="C36" s="73">
        <v>6.118807089710241</v>
      </c>
      <c r="D36" s="73">
        <v>0.7728574465690381</v>
      </c>
      <c r="E36" s="73">
        <v>2.4653090646963416</v>
      </c>
      <c r="F36" s="73">
        <v>0.7824601819120626</v>
      </c>
      <c r="G36" s="73">
        <v>0.34071222329162654</v>
      </c>
      <c r="H36" s="73">
        <v>2.2098827752537997</v>
      </c>
      <c r="I36" s="73">
        <v>4.856903141605295</v>
      </c>
    </row>
    <row r="37" spans="1:9" ht="15" customHeight="1">
      <c r="A37" s="39" t="s">
        <v>25</v>
      </c>
      <c r="B37" s="40"/>
      <c r="C37" s="73">
        <v>6.265087422447828</v>
      </c>
      <c r="D37" s="73">
        <v>0.9758360245403068</v>
      </c>
      <c r="E37" s="73">
        <v>4.779951517634607</v>
      </c>
      <c r="F37" s="73">
        <v>1.1982862498326414</v>
      </c>
      <c r="G37" s="73">
        <v>0.9251192698610247</v>
      </c>
      <c r="H37" s="73">
        <v>3.614265152726691</v>
      </c>
      <c r="I37" s="73">
        <v>8.431973591134167</v>
      </c>
    </row>
    <row r="38" spans="1:9" ht="15" customHeight="1">
      <c r="A38" s="37"/>
      <c r="B38" s="43"/>
      <c r="C38" s="75"/>
      <c r="D38" s="75"/>
      <c r="E38" s="75"/>
      <c r="F38" s="75"/>
      <c r="G38" s="75"/>
      <c r="H38" s="75"/>
      <c r="I38" s="75"/>
    </row>
    <row r="39" spans="1:9" ht="25.5" customHeight="1">
      <c r="A39" s="51" t="s">
        <v>26</v>
      </c>
      <c r="B39" s="51"/>
      <c r="C39" s="76">
        <v>5.6580126498435</v>
      </c>
      <c r="D39" s="76">
        <v>0.6986596973474939</v>
      </c>
      <c r="E39" s="76">
        <v>2.5382939853850477</v>
      </c>
      <c r="F39" s="76">
        <v>0.8559682474849274</v>
      </c>
      <c r="G39" s="76">
        <v>0.5784345054384978</v>
      </c>
      <c r="H39" s="76">
        <v>2.036470500450572</v>
      </c>
      <c r="I39" s="76">
        <v>5.579669119959741</v>
      </c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8" ht="54.7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</row>
    <row r="42" spans="1:8" ht="15" customHeight="1">
      <c r="A42" s="68" t="s">
        <v>75</v>
      </c>
      <c r="B42" s="35"/>
      <c r="C42" s="70">
        <v>7.1258907363420425</v>
      </c>
      <c r="D42" s="69">
        <v>19.879518072289155</v>
      </c>
      <c r="E42" s="70">
        <v>3.815028901734104</v>
      </c>
      <c r="F42" s="70">
        <v>0.19026909486273444</v>
      </c>
      <c r="G42" s="70">
        <v>0</v>
      </c>
      <c r="H42" s="70">
        <v>1.197206905797186</v>
      </c>
    </row>
    <row r="43" spans="1:8" ht="15" customHeight="1">
      <c r="A43" s="68" t="s">
        <v>76</v>
      </c>
      <c r="B43" s="38"/>
      <c r="C43" s="71">
        <v>4.511278195488721</v>
      </c>
      <c r="D43" s="69">
        <v>26.506024096385545</v>
      </c>
      <c r="E43" s="71">
        <v>2.178217821782178</v>
      </c>
      <c r="F43" s="71">
        <v>0.3105590062111801</v>
      </c>
      <c r="G43" s="71">
        <v>0</v>
      </c>
      <c r="H43" s="71">
        <v>1.0747464934118647</v>
      </c>
    </row>
    <row r="44" spans="1:8" ht="15" customHeight="1">
      <c r="A44" s="68" t="s">
        <v>77</v>
      </c>
      <c r="B44" s="38"/>
      <c r="C44" s="71">
        <v>15.929203539823009</v>
      </c>
      <c r="D44" s="69">
        <v>30.76923076923077</v>
      </c>
      <c r="E44" s="71">
        <v>11.604095563139932</v>
      </c>
      <c r="F44" s="71">
        <v>0.6152125279642058</v>
      </c>
      <c r="G44" s="71">
        <v>0</v>
      </c>
      <c r="H44" s="71">
        <v>1.3967574341435398</v>
      </c>
    </row>
    <row r="45" spans="1:8" ht="15" customHeight="1">
      <c r="A45" s="68" t="s">
        <v>78</v>
      </c>
      <c r="B45" s="38"/>
      <c r="C45" s="71">
        <v>6.862745098039216</v>
      </c>
      <c r="D45" s="69">
        <v>20.44609665427509</v>
      </c>
      <c r="E45" s="71">
        <v>5.237315875613748</v>
      </c>
      <c r="F45" s="71">
        <v>0.44036697247706424</v>
      </c>
      <c r="G45" s="71">
        <v>3.4482758620689653</v>
      </c>
      <c r="H45" s="71">
        <v>1.318793559240567</v>
      </c>
    </row>
    <row r="46" spans="1:8" ht="15" customHeight="1">
      <c r="A46" s="68" t="s">
        <v>79</v>
      </c>
      <c r="B46" s="38"/>
      <c r="C46" s="71">
        <v>10.144927536231885</v>
      </c>
      <c r="D46" s="69">
        <v>27.916666666666668</v>
      </c>
      <c r="E46" s="71">
        <v>8.536585365853659</v>
      </c>
      <c r="F46" s="71">
        <v>0.6369426751592357</v>
      </c>
      <c r="G46" s="71">
        <v>6.25</v>
      </c>
      <c r="H46" s="71">
        <v>1.4069237996579056</v>
      </c>
    </row>
    <row r="47" spans="1:8" ht="15" customHeight="1">
      <c r="A47" s="68" t="s">
        <v>80</v>
      </c>
      <c r="B47" s="38"/>
      <c r="C47" s="71">
        <v>9.345794392523365</v>
      </c>
      <c r="D47" s="69">
        <v>23.66412213740458</v>
      </c>
      <c r="E47" s="71">
        <v>5.426356589147287</v>
      </c>
      <c r="F47" s="71">
        <v>0.41186161449752884</v>
      </c>
      <c r="G47" s="71">
        <v>0</v>
      </c>
      <c r="H47" s="71">
        <v>1.109396811402542</v>
      </c>
    </row>
    <row r="48" spans="1:8" ht="15" customHeight="1">
      <c r="A48" s="68" t="s">
        <v>81</v>
      </c>
      <c r="B48" s="38"/>
      <c r="C48" s="71">
        <v>8.080808080808081</v>
      </c>
      <c r="D48" s="69">
        <v>19.327731092436977</v>
      </c>
      <c r="E48" s="71">
        <v>8.146067415730338</v>
      </c>
      <c r="F48" s="71">
        <v>0.2482929857231533</v>
      </c>
      <c r="G48" s="71">
        <v>6.25</v>
      </c>
      <c r="H48" s="71">
        <v>1.2804878048780488</v>
      </c>
    </row>
    <row r="49" spans="1:8" ht="15" customHeight="1">
      <c r="A49" s="68" t="s">
        <v>82</v>
      </c>
      <c r="B49" s="38"/>
      <c r="C49" s="71">
        <v>7.6923076923076925</v>
      </c>
      <c r="D49" s="69">
        <v>27.411167512690355</v>
      </c>
      <c r="E49" s="71">
        <v>7.760141093474426</v>
      </c>
      <c r="F49" s="71">
        <v>0.427578834847675</v>
      </c>
      <c r="G49" s="71">
        <v>0</v>
      </c>
      <c r="H49" s="71">
        <v>1.4031711668370517</v>
      </c>
    </row>
    <row r="50" spans="1:8" ht="15" customHeight="1">
      <c r="A50" s="68" t="s">
        <v>83</v>
      </c>
      <c r="B50" s="38"/>
      <c r="C50" s="72">
        <v>6.451612903225806</v>
      </c>
      <c r="D50" s="69">
        <v>27.333333333333332</v>
      </c>
      <c r="E50" s="72">
        <v>3.4378159757330633</v>
      </c>
      <c r="F50" s="71">
        <v>0.5606166783461808</v>
      </c>
      <c r="G50" s="71">
        <v>0</v>
      </c>
      <c r="H50" s="72">
        <v>0.953540271860418</v>
      </c>
    </row>
    <row r="51" spans="1:8" ht="15" customHeight="1">
      <c r="A51" s="39" t="s">
        <v>21</v>
      </c>
      <c r="B51" s="40"/>
      <c r="C51" s="73">
        <v>8.023872679045093</v>
      </c>
      <c r="D51" s="73">
        <v>23.97550635892605</v>
      </c>
      <c r="E51" s="73">
        <v>5.978557150645103</v>
      </c>
      <c r="F51" s="73">
        <v>0.40222071153410377</v>
      </c>
      <c r="G51" s="73">
        <v>2.013422818791946</v>
      </c>
      <c r="H51" s="73">
        <v>1.252661694133493</v>
      </c>
    </row>
    <row r="52" spans="1:8" ht="15" customHeight="1">
      <c r="A52" s="37"/>
      <c r="B52" s="43"/>
      <c r="C52" s="74"/>
      <c r="D52" s="74"/>
      <c r="E52" s="74"/>
      <c r="F52" s="74"/>
      <c r="G52" s="77"/>
      <c r="H52" s="30"/>
    </row>
    <row r="53" spans="1:8" ht="15" customHeight="1">
      <c r="A53" s="39" t="s">
        <v>22</v>
      </c>
      <c r="B53" s="40"/>
      <c r="C53" s="73">
        <v>5.5580659737912335</v>
      </c>
      <c r="D53" s="73">
        <v>21.78796046720575</v>
      </c>
      <c r="E53" s="73">
        <v>3.8055389519824665</v>
      </c>
      <c r="F53" s="73">
        <v>0.42759497695120013</v>
      </c>
      <c r="G53" s="73">
        <v>5.071770334928229</v>
      </c>
      <c r="H53" s="73">
        <v>1.183279241548373</v>
      </c>
    </row>
    <row r="54" spans="1:8" ht="15" customHeight="1">
      <c r="A54" s="39" t="s">
        <v>23</v>
      </c>
      <c r="B54" s="40"/>
      <c r="C54" s="73">
        <v>7.388112716078616</v>
      </c>
      <c r="D54" s="73">
        <v>26.04990870359099</v>
      </c>
      <c r="E54" s="73">
        <v>4.989001319841619</v>
      </c>
      <c r="F54" s="73">
        <v>0.42822691518853256</v>
      </c>
      <c r="G54" s="73">
        <v>1.1450381679389312</v>
      </c>
      <c r="H54" s="73">
        <v>1.0813146721302855</v>
      </c>
    </row>
    <row r="55" spans="1:8" ht="15" customHeight="1">
      <c r="A55" s="39" t="s">
        <v>24</v>
      </c>
      <c r="B55" s="40"/>
      <c r="C55" s="73">
        <v>6.382553021208483</v>
      </c>
      <c r="D55" s="73">
        <v>23.225911458333336</v>
      </c>
      <c r="E55" s="73">
        <v>3.5496957403651117</v>
      </c>
      <c r="F55" s="73">
        <v>0.5986820957891353</v>
      </c>
      <c r="G55" s="73">
        <v>2.393617021276596</v>
      </c>
      <c r="H55" s="73">
        <v>1.398851114441486</v>
      </c>
    </row>
    <row r="56" spans="1:8" ht="15" customHeight="1">
      <c r="A56" s="39" t="s">
        <v>25</v>
      </c>
      <c r="B56" s="40"/>
      <c r="C56" s="73">
        <v>13.071278825995808</v>
      </c>
      <c r="D56" s="73">
        <v>31.105850007637088</v>
      </c>
      <c r="E56" s="73">
        <v>5.413133504239795</v>
      </c>
      <c r="F56" s="73">
        <v>0.9707416647765933</v>
      </c>
      <c r="G56" s="73">
        <v>5.721393034825871</v>
      </c>
      <c r="H56" s="73">
        <v>2.1468436265840953</v>
      </c>
    </row>
    <row r="57" spans="1:8" ht="15" customHeight="1">
      <c r="A57" s="37"/>
      <c r="B57" s="43"/>
      <c r="C57" s="75"/>
      <c r="D57" s="75"/>
      <c r="E57" s="75"/>
      <c r="F57" s="75"/>
      <c r="G57" s="75"/>
      <c r="H57" s="75"/>
    </row>
    <row r="58" spans="1:8" ht="25.5" customHeight="1">
      <c r="A58" s="51" t="s">
        <v>26</v>
      </c>
      <c r="B58" s="51"/>
      <c r="C58" s="76">
        <v>8.846456692913387</v>
      </c>
      <c r="D58" s="76">
        <v>26.379607511112457</v>
      </c>
      <c r="E58" s="76">
        <v>4.49297515285547</v>
      </c>
      <c r="F58" s="76">
        <v>0.6268201980375465</v>
      </c>
      <c r="G58" s="76">
        <v>4.139495321803232</v>
      </c>
      <c r="H58" s="76">
        <v>1.5208181628008477</v>
      </c>
    </row>
    <row r="60" spans="4:8" ht="12.75">
      <c r="D60" s="27"/>
      <c r="E60" s="27"/>
      <c r="F60" s="27"/>
      <c r="G60" s="27"/>
      <c r="H60" s="27" t="s">
        <v>84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0"/>
  <sheetViews>
    <sheetView zoomScale="91" zoomScaleNormal="91" workbookViewId="0" topLeftCell="A42">
      <selection activeCell="C4" sqref="C4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7.75" customHeight="1">
      <c r="A1" s="28" t="s">
        <v>85</v>
      </c>
      <c r="B1" s="60" t="s">
        <v>86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54" customHeight="1">
      <c r="A3" s="32" t="s">
        <v>4</v>
      </c>
      <c r="B3" s="32"/>
      <c r="C3" s="66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66" t="s">
        <v>9</v>
      </c>
      <c r="I3" s="66" t="s">
        <v>10</v>
      </c>
      <c r="J3"/>
    </row>
    <row r="4" spans="1:10" ht="15" customHeight="1">
      <c r="A4" s="68" t="s">
        <v>75</v>
      </c>
      <c r="B4" s="35"/>
      <c r="C4" s="69">
        <v>0.5824372759856631</v>
      </c>
      <c r="D4" s="70">
        <v>13.333333333333334</v>
      </c>
      <c r="E4" s="69">
        <v>0.7560370119611826</v>
      </c>
      <c r="F4" s="70">
        <v>2.5806451612903225</v>
      </c>
      <c r="G4" s="69">
        <v>3.2967032967032965</v>
      </c>
      <c r="H4" s="70">
        <v>1.1562039264374953</v>
      </c>
      <c r="I4" s="70">
        <v>0.31212484993997597</v>
      </c>
      <c r="J4"/>
    </row>
    <row r="5" spans="1:10" ht="15" customHeight="1">
      <c r="A5" s="68" t="s">
        <v>76</v>
      </c>
      <c r="B5" s="38"/>
      <c r="C5" s="69">
        <v>1.248763600395648</v>
      </c>
      <c r="D5" s="71">
        <v>0</v>
      </c>
      <c r="E5" s="69">
        <v>0.49923195084485406</v>
      </c>
      <c r="F5" s="71">
        <v>0</v>
      </c>
      <c r="G5" s="69">
        <v>3.508771929824561</v>
      </c>
      <c r="H5" s="71">
        <v>0.6280092108017584</v>
      </c>
      <c r="I5" s="71">
        <v>0.5371024734982333</v>
      </c>
      <c r="J5"/>
    </row>
    <row r="6" spans="1:10" ht="15" customHeight="1">
      <c r="A6" s="68" t="s">
        <v>77</v>
      </c>
      <c r="B6" s="38"/>
      <c r="C6" s="69">
        <v>0.7510109763142692</v>
      </c>
      <c r="D6" s="71">
        <v>0</v>
      </c>
      <c r="E6" s="69">
        <v>0.9887760555852485</v>
      </c>
      <c r="F6" s="71">
        <v>1.3513513513513513</v>
      </c>
      <c r="G6" s="69">
        <v>5.633802816901408</v>
      </c>
      <c r="H6" s="71">
        <v>0.9331259720062208</v>
      </c>
      <c r="I6" s="71">
        <v>0.37735849056603776</v>
      </c>
      <c r="J6"/>
    </row>
    <row r="7" spans="1:10" ht="15" customHeight="1">
      <c r="A7" s="68" t="s">
        <v>78</v>
      </c>
      <c r="B7" s="38"/>
      <c r="C7" s="69">
        <v>0.5853541990204276</v>
      </c>
      <c r="D7" s="71">
        <v>0</v>
      </c>
      <c r="E7" s="69">
        <v>1.5228945216680294</v>
      </c>
      <c r="F7" s="71">
        <v>0.9009009009009009</v>
      </c>
      <c r="G7" s="69">
        <v>8.695652173913043</v>
      </c>
      <c r="H7" s="71">
        <v>1.040022286191847</v>
      </c>
      <c r="I7" s="71">
        <v>0.2849582739670263</v>
      </c>
      <c r="J7"/>
    </row>
    <row r="8" spans="1:10" ht="15" customHeight="1">
      <c r="A8" s="68" t="s">
        <v>79</v>
      </c>
      <c r="B8" s="38"/>
      <c r="C8" s="69">
        <v>0.762987012987013</v>
      </c>
      <c r="D8" s="71">
        <v>0</v>
      </c>
      <c r="E8" s="69">
        <v>2.106876077379812</v>
      </c>
      <c r="F8" s="71">
        <v>2.2222222222222223</v>
      </c>
      <c r="G8" s="69">
        <v>5.555555555555555</v>
      </c>
      <c r="H8" s="71">
        <v>0.8713692946058091</v>
      </c>
      <c r="I8" s="71">
        <v>0.39430449069003287</v>
      </c>
      <c r="J8"/>
    </row>
    <row r="9" spans="1:10" ht="15" customHeight="1">
      <c r="A9" s="68" t="s">
        <v>80</v>
      </c>
      <c r="B9" s="38"/>
      <c r="C9" s="69">
        <v>0.5913773368943152</v>
      </c>
      <c r="D9" s="71">
        <v>0</v>
      </c>
      <c r="E9" s="69">
        <v>1.0559249120062573</v>
      </c>
      <c r="F9" s="71">
        <v>0</v>
      </c>
      <c r="G9" s="69">
        <v>4.166666666666667</v>
      </c>
      <c r="H9" s="71">
        <v>0.7268063274903805</v>
      </c>
      <c r="I9" s="71">
        <v>0.2556318900782873</v>
      </c>
      <c r="J9"/>
    </row>
    <row r="10" spans="1:10" ht="15" customHeight="1">
      <c r="A10" s="68" t="s">
        <v>81</v>
      </c>
      <c r="B10" s="38"/>
      <c r="C10" s="69">
        <v>0.7744565217391305</v>
      </c>
      <c r="D10" s="71">
        <v>10</v>
      </c>
      <c r="E10" s="69">
        <v>1.0017889087656529</v>
      </c>
      <c r="F10" s="71">
        <v>3.0303030303030303</v>
      </c>
      <c r="G10" s="69">
        <v>11.864406779661017</v>
      </c>
      <c r="H10" s="71">
        <v>0.5845816587504568</v>
      </c>
      <c r="I10" s="71">
        <v>0.3632264529058116</v>
      </c>
      <c r="J10"/>
    </row>
    <row r="11" spans="1:10" ht="15" customHeight="1">
      <c r="A11" s="68" t="s">
        <v>82</v>
      </c>
      <c r="B11" s="38"/>
      <c r="C11" s="69">
        <v>1.1883732134254055</v>
      </c>
      <c r="D11" s="71">
        <v>0</v>
      </c>
      <c r="E11" s="69">
        <v>1.6512942576614102</v>
      </c>
      <c r="F11" s="71">
        <v>0</v>
      </c>
      <c r="G11" s="69">
        <v>8.823529411764707</v>
      </c>
      <c r="H11" s="71">
        <v>1.1725875097715626</v>
      </c>
      <c r="I11" s="71">
        <v>0.39424403705893946</v>
      </c>
      <c r="J11"/>
    </row>
    <row r="12" spans="1:10" ht="15" customHeight="1">
      <c r="A12" s="68" t="s">
        <v>83</v>
      </c>
      <c r="B12" s="38"/>
      <c r="C12" s="69">
        <v>0.9969325153374233</v>
      </c>
      <c r="D12" s="72">
        <v>10</v>
      </c>
      <c r="E12" s="69">
        <v>0.532724505327245</v>
      </c>
      <c r="F12" s="72">
        <v>0</v>
      </c>
      <c r="G12" s="69">
        <v>5.128205128205129</v>
      </c>
      <c r="H12" s="72">
        <v>0.5941770647653001</v>
      </c>
      <c r="I12" s="72">
        <v>0.30997453780582307</v>
      </c>
      <c r="J12"/>
    </row>
    <row r="13" spans="1:10" ht="15" customHeight="1">
      <c r="A13" s="39" t="s">
        <v>21</v>
      </c>
      <c r="B13" s="40"/>
      <c r="C13" s="73">
        <v>0.8162515857648395</v>
      </c>
      <c r="D13" s="73">
        <v>2.366863905325444</v>
      </c>
      <c r="E13" s="73">
        <v>1.2378937993988646</v>
      </c>
      <c r="F13" s="73">
        <v>1.4012738853503184</v>
      </c>
      <c r="G13" s="73">
        <v>6.365159128978225</v>
      </c>
      <c r="H13" s="73">
        <v>0.9374449856229095</v>
      </c>
      <c r="I13" s="73">
        <v>0.34802660375142785</v>
      </c>
      <c r="J13"/>
    </row>
    <row r="14" spans="1:10" ht="15" customHeight="1">
      <c r="A14" s="37"/>
      <c r="B14" s="43"/>
      <c r="C14" s="74"/>
      <c r="D14" s="74"/>
      <c r="E14" s="74"/>
      <c r="F14" s="74"/>
      <c r="G14" s="75"/>
      <c r="H14" s="74"/>
      <c r="I14" s="74"/>
      <c r="J14"/>
    </row>
    <row r="15" spans="1:10" ht="15" customHeight="1">
      <c r="A15" s="39" t="s">
        <v>22</v>
      </c>
      <c r="B15" s="40"/>
      <c r="C15" s="73">
        <v>0.7150729621302296</v>
      </c>
      <c r="D15" s="73">
        <v>0.4608294930875576</v>
      </c>
      <c r="E15" s="73">
        <v>0.6666576425361417</v>
      </c>
      <c r="F15" s="73">
        <v>0.9686793671294801</v>
      </c>
      <c r="G15" s="73">
        <v>2.912223133716161</v>
      </c>
      <c r="H15" s="73">
        <v>1.1776900898075802</v>
      </c>
      <c r="I15" s="73">
        <v>0.286919123548932</v>
      </c>
      <c r="J15"/>
    </row>
    <row r="16" spans="1:10" ht="15" customHeight="1">
      <c r="A16" s="39" t="s">
        <v>23</v>
      </c>
      <c r="B16" s="40"/>
      <c r="C16" s="73">
        <v>0.7066910983765362</v>
      </c>
      <c r="D16" s="73">
        <v>1.2567324955116697</v>
      </c>
      <c r="E16" s="73">
        <v>0.889569751146779</v>
      </c>
      <c r="F16" s="73">
        <v>2.9235880398671097</v>
      </c>
      <c r="G16" s="73">
        <v>5.295566502463054</v>
      </c>
      <c r="H16" s="73">
        <v>0.7987870271069857</v>
      </c>
      <c r="I16" s="73">
        <v>0.34222171016978803</v>
      </c>
      <c r="J16"/>
    </row>
    <row r="17" spans="1:10" ht="15" customHeight="1">
      <c r="A17" s="39" t="s">
        <v>24</v>
      </c>
      <c r="B17" s="40"/>
      <c r="C17" s="73">
        <v>0.8540548122404134</v>
      </c>
      <c r="D17" s="73">
        <v>1.5736766809728182</v>
      </c>
      <c r="E17" s="73">
        <v>0.898906683092085</v>
      </c>
      <c r="F17" s="73">
        <v>0.42171850289931473</v>
      </c>
      <c r="G17" s="73">
        <v>4.166666666666667</v>
      </c>
      <c r="H17" s="73">
        <v>1.6339098369814882</v>
      </c>
      <c r="I17" s="73">
        <v>0.3281094109458945</v>
      </c>
      <c r="J17"/>
    </row>
    <row r="18" spans="1:10" ht="15" customHeight="1">
      <c r="A18" s="39" t="s">
        <v>25</v>
      </c>
      <c r="B18" s="40"/>
      <c r="C18" s="73">
        <v>1.680393238107097</v>
      </c>
      <c r="D18" s="73">
        <v>1.2445095168374818</v>
      </c>
      <c r="E18" s="73">
        <v>1.693981750249334</v>
      </c>
      <c r="F18" s="73">
        <v>0.8052147239263804</v>
      </c>
      <c r="G18" s="73">
        <v>8.488780751554474</v>
      </c>
      <c r="H18" s="73">
        <v>3.6271298928020084</v>
      </c>
      <c r="I18" s="73">
        <v>0.44180648151836577</v>
      </c>
      <c r="J18"/>
    </row>
    <row r="19" spans="1:10" ht="15" customHeight="1">
      <c r="A19" s="37"/>
      <c r="B19" s="43"/>
      <c r="C19" s="74"/>
      <c r="D19" s="74"/>
      <c r="E19" s="74"/>
      <c r="F19" s="74"/>
      <c r="G19" s="74"/>
      <c r="H19" s="74"/>
      <c r="I19" s="74"/>
      <c r="J19"/>
    </row>
    <row r="20" spans="1:10" ht="25.5" customHeight="1">
      <c r="A20" s="51" t="s">
        <v>26</v>
      </c>
      <c r="B20" s="51"/>
      <c r="C20" s="76">
        <v>1.1708297352906685</v>
      </c>
      <c r="D20" s="76">
        <v>1.1610143599144516</v>
      </c>
      <c r="E20" s="76">
        <v>1.0415231752382208</v>
      </c>
      <c r="F20" s="76">
        <v>1.3852242744063326</v>
      </c>
      <c r="G20" s="76">
        <v>5.669211195928753</v>
      </c>
      <c r="H20" s="76">
        <v>1.8628748519780725</v>
      </c>
      <c r="I20" s="76">
        <v>0.36517697310280756</v>
      </c>
      <c r="J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64.5" customHeight="1">
      <c r="A22" s="32" t="s">
        <v>4</v>
      </c>
      <c r="B22" s="32"/>
      <c r="C22" s="32" t="s">
        <v>11</v>
      </c>
      <c r="D22" s="33" t="s">
        <v>27</v>
      </c>
      <c r="E22" s="33" t="s">
        <v>28</v>
      </c>
      <c r="F22" s="32" t="s">
        <v>29</v>
      </c>
      <c r="G22" s="32" t="s">
        <v>30</v>
      </c>
      <c r="H22" s="32" t="s">
        <v>31</v>
      </c>
      <c r="I22" s="32" t="s">
        <v>32</v>
      </c>
    </row>
    <row r="23" spans="1:9" ht="15" customHeight="1">
      <c r="A23" s="68" t="s">
        <v>75</v>
      </c>
      <c r="B23" s="35"/>
      <c r="C23" s="70">
        <v>5.220779220779221</v>
      </c>
      <c r="D23" s="70">
        <v>0.3432297923459756</v>
      </c>
      <c r="E23" s="69">
        <v>1.9405450041288193</v>
      </c>
      <c r="F23" s="70">
        <v>0.7117437722419929</v>
      </c>
      <c r="G23" s="69">
        <v>0.5154639175257731</v>
      </c>
      <c r="H23" s="70">
        <v>1.8397177419354838</v>
      </c>
      <c r="I23" s="70">
        <v>3.5930047694753577</v>
      </c>
    </row>
    <row r="24" spans="1:9" ht="15" customHeight="1">
      <c r="A24" s="68" t="s">
        <v>76</v>
      </c>
      <c r="B24" s="38"/>
      <c r="C24" s="71">
        <v>2.841530054644809</v>
      </c>
      <c r="D24" s="71">
        <v>0.13434841021047916</v>
      </c>
      <c r="E24" s="69">
        <v>1.2371134020618557</v>
      </c>
      <c r="F24" s="71">
        <v>0.49504950495049505</v>
      </c>
      <c r="G24" s="69">
        <v>1.155015197568389</v>
      </c>
      <c r="H24" s="71">
        <v>2.1953896816684964</v>
      </c>
      <c r="I24" s="71">
        <v>2.4009603841536613</v>
      </c>
    </row>
    <row r="25" spans="1:9" ht="15" customHeight="1">
      <c r="A25" s="68" t="s">
        <v>77</v>
      </c>
      <c r="B25" s="38"/>
      <c r="C25" s="71">
        <v>2.067539627842867</v>
      </c>
      <c r="D25" s="71">
        <v>0.547645125958379</v>
      </c>
      <c r="E25" s="69">
        <v>5.331179321486268</v>
      </c>
      <c r="F25" s="71">
        <v>1.9230769230769231</v>
      </c>
      <c r="G25" s="69">
        <v>0.6307821698906644</v>
      </c>
      <c r="H25" s="71">
        <v>4.878048780487805</v>
      </c>
      <c r="I25" s="71">
        <v>4.07673860911271</v>
      </c>
    </row>
    <row r="26" spans="1:9" ht="15" customHeight="1">
      <c r="A26" s="68" t="s">
        <v>78</v>
      </c>
      <c r="B26" s="38"/>
      <c r="C26" s="71">
        <v>9.164882226980728</v>
      </c>
      <c r="D26" s="71">
        <v>0.3677436301549777</v>
      </c>
      <c r="E26" s="69">
        <v>0.9601181683899557</v>
      </c>
      <c r="F26" s="71">
        <v>0.498220640569395</v>
      </c>
      <c r="G26" s="69">
        <v>0.4096761607491221</v>
      </c>
      <c r="H26" s="71">
        <v>1.8701482004234298</v>
      </c>
      <c r="I26" s="71">
        <v>5.128205128205129</v>
      </c>
    </row>
    <row r="27" spans="1:9" ht="15" customHeight="1">
      <c r="A27" s="68" t="s">
        <v>79</v>
      </c>
      <c r="B27" s="38"/>
      <c r="C27" s="71">
        <v>4.561717352415027</v>
      </c>
      <c r="D27" s="71">
        <v>0.6051437216338881</v>
      </c>
      <c r="E27" s="69">
        <v>1.4705882352941178</v>
      </c>
      <c r="F27" s="71">
        <v>0.49800796812749004</v>
      </c>
      <c r="G27" s="69">
        <v>0.3368421052631579</v>
      </c>
      <c r="H27" s="71">
        <v>1.9641825534373194</v>
      </c>
      <c r="I27" s="71">
        <v>4.7098402018502945</v>
      </c>
    </row>
    <row r="28" spans="1:9" ht="15" customHeight="1">
      <c r="A28" s="68" t="s">
        <v>80</v>
      </c>
      <c r="B28" s="38"/>
      <c r="C28" s="71">
        <v>5.220061412487206</v>
      </c>
      <c r="D28" s="71">
        <v>0.5227391531625719</v>
      </c>
      <c r="E28" s="69">
        <v>2.727272727272727</v>
      </c>
      <c r="F28" s="71">
        <v>0.3597122302158273</v>
      </c>
      <c r="G28" s="69">
        <v>0.5514705882352942</v>
      </c>
      <c r="H28" s="71">
        <v>2.030456852791878</v>
      </c>
      <c r="I28" s="71">
        <v>6.410256410256411</v>
      </c>
    </row>
    <row r="29" spans="1:9" ht="15" customHeight="1">
      <c r="A29" s="68" t="s">
        <v>81</v>
      </c>
      <c r="B29" s="38"/>
      <c r="C29" s="71">
        <v>3.330689928628073</v>
      </c>
      <c r="D29" s="71">
        <v>0.4243281471004243</v>
      </c>
      <c r="E29" s="69">
        <v>3.4234234234234235</v>
      </c>
      <c r="F29" s="71">
        <v>0.5813953488372093</v>
      </c>
      <c r="G29" s="69">
        <v>0.8156606851549756</v>
      </c>
      <c r="H29" s="71">
        <v>3.672075149444919</v>
      </c>
      <c r="I29" s="71">
        <v>4.7281323877068555</v>
      </c>
    </row>
    <row r="30" spans="1:9" ht="15" customHeight="1">
      <c r="A30" s="68" t="s">
        <v>82</v>
      </c>
      <c r="B30" s="38"/>
      <c r="C30" s="71">
        <v>3.4578146611341634</v>
      </c>
      <c r="D30" s="71">
        <v>1.0626992561105206</v>
      </c>
      <c r="E30" s="69">
        <v>2.103049421661409</v>
      </c>
      <c r="F30" s="71">
        <v>0.8225616921269095</v>
      </c>
      <c r="G30" s="69">
        <v>0.3937007874015748</v>
      </c>
      <c r="H30" s="71">
        <v>2.530900529723367</v>
      </c>
      <c r="I30" s="71">
        <v>3.890728476821192</v>
      </c>
    </row>
    <row r="31" spans="1:9" ht="15" customHeight="1">
      <c r="A31" s="68" t="s">
        <v>83</v>
      </c>
      <c r="B31" s="38"/>
      <c r="C31" s="72">
        <v>3.7392138063279003</v>
      </c>
      <c r="D31" s="72">
        <v>0.15099223468507333</v>
      </c>
      <c r="E31" s="69">
        <v>0.9216589861751152</v>
      </c>
      <c r="F31" s="72">
        <v>1.1254019292604502</v>
      </c>
      <c r="G31" s="69">
        <v>0.28266331658291455</v>
      </c>
      <c r="H31" s="71">
        <v>2.0833333333333335</v>
      </c>
      <c r="I31" s="72">
        <v>4.2105263157894735</v>
      </c>
    </row>
    <row r="32" spans="1:9" ht="15" customHeight="1">
      <c r="A32" s="39" t="s">
        <v>21</v>
      </c>
      <c r="B32" s="40"/>
      <c r="C32" s="73">
        <v>4.890247290914143</v>
      </c>
      <c r="D32" s="73">
        <v>0.4312393887945671</v>
      </c>
      <c r="E32" s="73">
        <v>2.030456852791878</v>
      </c>
      <c r="F32" s="73">
        <v>0.7464400551217272</v>
      </c>
      <c r="G32" s="73">
        <v>0.5095071072549382</v>
      </c>
      <c r="H32" s="73">
        <v>2.35790841182202</v>
      </c>
      <c r="I32" s="73">
        <v>4.1948699679373</v>
      </c>
    </row>
    <row r="33" spans="1:9" ht="15" customHeight="1">
      <c r="A33" s="37"/>
      <c r="B33" s="43"/>
      <c r="C33" s="77"/>
      <c r="D33" s="74"/>
      <c r="E33" s="74"/>
      <c r="F33" s="74"/>
      <c r="G33" s="74"/>
      <c r="H33" s="74"/>
      <c r="I33" s="77"/>
    </row>
    <row r="34" spans="1:9" ht="15" customHeight="1">
      <c r="A34" s="39" t="s">
        <v>22</v>
      </c>
      <c r="B34" s="40"/>
      <c r="C34" s="73">
        <v>5.928303400750478</v>
      </c>
      <c r="D34" s="73">
        <v>0.59339417280643</v>
      </c>
      <c r="E34" s="73">
        <v>1.2441984007157636</v>
      </c>
      <c r="F34" s="73">
        <v>0.3682990042286182</v>
      </c>
      <c r="G34" s="73">
        <v>0.7248982681934324</v>
      </c>
      <c r="H34" s="73">
        <v>1.0924065953065811</v>
      </c>
      <c r="I34" s="73">
        <v>4.552367230960099</v>
      </c>
    </row>
    <row r="35" spans="1:9" ht="15" customHeight="1">
      <c r="A35" s="39" t="s">
        <v>23</v>
      </c>
      <c r="B35" s="40"/>
      <c r="C35" s="73">
        <v>4.452695767674938</v>
      </c>
      <c r="D35" s="73">
        <v>0.3599226738566414</v>
      </c>
      <c r="E35" s="73">
        <v>1.6580168098103156</v>
      </c>
      <c r="F35" s="73">
        <v>1.1724231587524332</v>
      </c>
      <c r="G35" s="73">
        <v>0.36458891833514606</v>
      </c>
      <c r="H35" s="73">
        <v>1.7879016914696761</v>
      </c>
      <c r="I35" s="73">
        <v>3.9901532130653634</v>
      </c>
    </row>
    <row r="36" spans="1:9" ht="15" customHeight="1">
      <c r="A36" s="39" t="s">
        <v>24</v>
      </c>
      <c r="B36" s="40"/>
      <c r="C36" s="73">
        <v>6.416815632127227</v>
      </c>
      <c r="D36" s="73">
        <v>0.8157184550194772</v>
      </c>
      <c r="E36" s="73">
        <v>2.379013700569972</v>
      </c>
      <c r="F36" s="73">
        <v>0.7058916318321634</v>
      </c>
      <c r="G36" s="73">
        <v>0.3267786504615032</v>
      </c>
      <c r="H36" s="73">
        <v>2.174455692691721</v>
      </c>
      <c r="I36" s="73">
        <v>4.797434241297133</v>
      </c>
    </row>
    <row r="37" spans="1:9" ht="15" customHeight="1">
      <c r="A37" s="39" t="s">
        <v>25</v>
      </c>
      <c r="B37" s="40"/>
      <c r="C37" s="73">
        <v>6.498039482332676</v>
      </c>
      <c r="D37" s="73">
        <v>1.0758209874958278</v>
      </c>
      <c r="E37" s="73">
        <v>4.809767943874798</v>
      </c>
      <c r="F37" s="73">
        <v>1.1546118115461181</v>
      </c>
      <c r="G37" s="73">
        <v>0.8786136529273625</v>
      </c>
      <c r="H37" s="73">
        <v>3.648850559647697</v>
      </c>
      <c r="I37" s="73">
        <v>8.472648697827818</v>
      </c>
    </row>
    <row r="38" spans="1:9" ht="15" customHeight="1">
      <c r="A38" s="37"/>
      <c r="B38" s="43"/>
      <c r="C38" s="75"/>
      <c r="D38" s="75"/>
      <c r="E38" s="75"/>
      <c r="F38" s="75"/>
      <c r="G38" s="75"/>
      <c r="H38" s="75"/>
      <c r="I38" s="75"/>
    </row>
    <row r="39" spans="1:9" ht="25.5" customHeight="1">
      <c r="A39" s="51" t="s">
        <v>26</v>
      </c>
      <c r="B39" s="51"/>
      <c r="C39" s="76">
        <v>5.8763957755185245</v>
      </c>
      <c r="D39" s="76">
        <v>0.7441433903977346</v>
      </c>
      <c r="E39" s="76">
        <v>2.5157232704402515</v>
      </c>
      <c r="F39" s="76">
        <v>0.8061692517768986</v>
      </c>
      <c r="G39" s="76">
        <v>0.5613446462560893</v>
      </c>
      <c r="H39" s="76">
        <v>2.0187974618886</v>
      </c>
      <c r="I39" s="76">
        <v>5.564421426635753</v>
      </c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54.7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</row>
    <row r="42" spans="1:9" ht="15" customHeight="1">
      <c r="A42" s="68" t="s">
        <v>75</v>
      </c>
      <c r="B42" s="35"/>
      <c r="C42" s="70">
        <v>7.6036866359447</v>
      </c>
      <c r="D42" s="69">
        <v>18.653846153846153</v>
      </c>
      <c r="E42" s="70">
        <v>4.245810055865922</v>
      </c>
      <c r="F42" s="70">
        <v>0.24096385542168675</v>
      </c>
      <c r="G42" s="78">
        <v>0</v>
      </c>
      <c r="H42" s="70">
        <v>1.1992490025815536</v>
      </c>
      <c r="I42"/>
    </row>
    <row r="43" spans="1:9" ht="15" customHeight="1">
      <c r="A43" s="68" t="s">
        <v>76</v>
      </c>
      <c r="B43" s="38"/>
      <c r="C43" s="71">
        <v>5.511811023622047</v>
      </c>
      <c r="D43" s="69">
        <v>25.98870056497175</v>
      </c>
      <c r="E43" s="71">
        <v>2.3483365949119372</v>
      </c>
      <c r="F43" s="71">
        <v>0.30902348578491967</v>
      </c>
      <c r="G43" s="79">
        <v>0</v>
      </c>
      <c r="H43" s="71">
        <v>1.0726400391162179</v>
      </c>
      <c r="I43"/>
    </row>
    <row r="44" spans="1:9" ht="15" customHeight="1">
      <c r="A44" s="68" t="s">
        <v>77</v>
      </c>
      <c r="B44" s="38"/>
      <c r="C44" s="71">
        <v>14.912280701754385</v>
      </c>
      <c r="D44" s="69">
        <v>30.603448275862068</v>
      </c>
      <c r="E44" s="71">
        <v>11.16584564860427</v>
      </c>
      <c r="F44" s="71">
        <v>0.6659267480577137</v>
      </c>
      <c r="G44" s="79">
        <v>0</v>
      </c>
      <c r="H44" s="71">
        <v>1.447017506799398</v>
      </c>
      <c r="I44"/>
    </row>
    <row r="45" spans="1:9" ht="15" customHeight="1">
      <c r="A45" s="68" t="s">
        <v>78</v>
      </c>
      <c r="B45" s="38"/>
      <c r="C45" s="71">
        <v>6.572769953051643</v>
      </c>
      <c r="D45" s="69">
        <v>20.761245674740483</v>
      </c>
      <c r="E45" s="71">
        <v>4.716981132075472</v>
      </c>
      <c r="F45" s="71">
        <v>0.5460502366217692</v>
      </c>
      <c r="G45" s="79">
        <v>0</v>
      </c>
      <c r="H45" s="71">
        <v>1.3383975402423585</v>
      </c>
      <c r="I45"/>
    </row>
    <row r="46" spans="1:9" ht="15" customHeight="1">
      <c r="A46" s="68" t="s">
        <v>79</v>
      </c>
      <c r="B46" s="38"/>
      <c r="C46" s="71">
        <v>10.273972602739725</v>
      </c>
      <c r="D46" s="69">
        <v>28.45528455284553</v>
      </c>
      <c r="E46" s="71">
        <v>8.25242718446602</v>
      </c>
      <c r="F46" s="71">
        <v>0.5841121495327103</v>
      </c>
      <c r="G46" s="79">
        <v>0</v>
      </c>
      <c r="H46" s="71">
        <v>1.3856310303968273</v>
      </c>
      <c r="I46"/>
    </row>
    <row r="47" spans="1:9" ht="15" customHeight="1">
      <c r="A47" s="68" t="s">
        <v>80</v>
      </c>
      <c r="B47" s="38"/>
      <c r="C47" s="71">
        <v>8.256880733944953</v>
      </c>
      <c r="D47" s="69">
        <v>22.22222222222222</v>
      </c>
      <c r="E47" s="71">
        <v>4.545454545454546</v>
      </c>
      <c r="F47" s="71">
        <v>0.411522633744856</v>
      </c>
      <c r="G47" s="79">
        <v>0</v>
      </c>
      <c r="H47" s="71">
        <v>1.11427831044312</v>
      </c>
      <c r="I47"/>
    </row>
    <row r="48" spans="1:9" ht="15" customHeight="1">
      <c r="A48" s="68" t="s">
        <v>81</v>
      </c>
      <c r="B48" s="38"/>
      <c r="C48" s="71">
        <v>5.9405940594059405</v>
      </c>
      <c r="D48" s="69">
        <v>19.92337164750958</v>
      </c>
      <c r="E48" s="71">
        <v>7.91268758526603</v>
      </c>
      <c r="F48" s="71">
        <v>0.2484472049689441</v>
      </c>
      <c r="G48" s="79">
        <v>0</v>
      </c>
      <c r="H48" s="71">
        <v>1.2667096376425748</v>
      </c>
      <c r="I48"/>
    </row>
    <row r="49" spans="1:9" ht="15" customHeight="1">
      <c r="A49" s="68" t="s">
        <v>82</v>
      </c>
      <c r="B49" s="38"/>
      <c r="C49" s="71">
        <v>7.142857142857143</v>
      </c>
      <c r="D49" s="69">
        <v>23.529411764705884</v>
      </c>
      <c r="E49" s="71">
        <v>7.876712328767123</v>
      </c>
      <c r="F49" s="71">
        <v>0.360082304526749</v>
      </c>
      <c r="G49" s="79">
        <v>0</v>
      </c>
      <c r="H49" s="71">
        <v>1.3935250351900261</v>
      </c>
      <c r="I49"/>
    </row>
    <row r="50" spans="1:9" ht="15" customHeight="1">
      <c r="A50" s="68" t="s">
        <v>83</v>
      </c>
      <c r="B50" s="38"/>
      <c r="C50" s="72">
        <v>7.751937984496124</v>
      </c>
      <c r="D50" s="69">
        <v>26.28205128205128</v>
      </c>
      <c r="E50" s="72">
        <v>3.1281533804238144</v>
      </c>
      <c r="F50" s="71">
        <v>0.6311360448807855</v>
      </c>
      <c r="G50" s="79">
        <v>0</v>
      </c>
      <c r="H50" s="72">
        <v>0.940621450828504</v>
      </c>
      <c r="I50"/>
    </row>
    <row r="51" spans="1:9" ht="15" customHeight="1">
      <c r="A51" s="39" t="s">
        <v>21</v>
      </c>
      <c r="B51" s="40"/>
      <c r="C51" s="73">
        <v>7.97427652733119</v>
      </c>
      <c r="D51" s="73">
        <v>23.200715243629862</v>
      </c>
      <c r="E51" s="73">
        <v>5.838509316770186</v>
      </c>
      <c r="F51" s="73">
        <v>0.42675051940030323</v>
      </c>
      <c r="G51" s="80">
        <v>0</v>
      </c>
      <c r="H51" s="73">
        <v>1.255484059666569</v>
      </c>
      <c r="I51"/>
    </row>
    <row r="52" spans="1:9" ht="15" customHeight="1">
      <c r="A52" s="37"/>
      <c r="B52" s="43"/>
      <c r="C52" s="74"/>
      <c r="D52" s="74"/>
      <c r="E52" s="74"/>
      <c r="F52" s="74"/>
      <c r="G52" s="81"/>
      <c r="H52" s="30"/>
      <c r="I52"/>
    </row>
    <row r="53" spans="1:9" ht="15" customHeight="1">
      <c r="A53" s="39" t="s">
        <v>22</v>
      </c>
      <c r="B53" s="40"/>
      <c r="C53" s="73">
        <v>5.512614846142628</v>
      </c>
      <c r="D53" s="73">
        <v>21.58304973103524</v>
      </c>
      <c r="E53" s="73">
        <v>3.6926082709215238</v>
      </c>
      <c r="F53" s="73">
        <v>0.42565890742311435</v>
      </c>
      <c r="G53" s="80">
        <v>6.0927152317880795</v>
      </c>
      <c r="H53" s="73">
        <v>1.1935931740745191</v>
      </c>
      <c r="I53"/>
    </row>
    <row r="54" spans="1:9" ht="15" customHeight="1">
      <c r="A54" s="39" t="s">
        <v>23</v>
      </c>
      <c r="B54" s="40"/>
      <c r="C54" s="73">
        <v>7.361398665746492</v>
      </c>
      <c r="D54" s="73">
        <v>25.213178294573645</v>
      </c>
      <c r="E54" s="73">
        <v>4.856701561695555</v>
      </c>
      <c r="F54" s="73">
        <v>0.42688241736137494</v>
      </c>
      <c r="G54" s="80">
        <v>0.5494505494505495</v>
      </c>
      <c r="H54" s="73">
        <v>1.08387049664347</v>
      </c>
      <c r="I54"/>
    </row>
    <row r="55" spans="1:9" ht="15" customHeight="1">
      <c r="A55" s="39" t="s">
        <v>24</v>
      </c>
      <c r="B55" s="40"/>
      <c r="C55" s="73">
        <v>6.333527019174898</v>
      </c>
      <c r="D55" s="73">
        <v>22.626262626262626</v>
      </c>
      <c r="E55" s="73">
        <v>3.4446280991735536</v>
      </c>
      <c r="F55" s="73">
        <v>0.6428500348293362</v>
      </c>
      <c r="G55" s="80">
        <v>1.7761989342806395</v>
      </c>
      <c r="H55" s="73">
        <v>1.4107655459848918</v>
      </c>
      <c r="I55"/>
    </row>
    <row r="56" spans="1:9" ht="15" customHeight="1">
      <c r="A56" s="39" t="s">
        <v>25</v>
      </c>
      <c r="B56" s="40"/>
      <c r="C56" s="73">
        <v>13.183412420053642</v>
      </c>
      <c r="D56" s="73">
        <v>31.32688927943761</v>
      </c>
      <c r="E56" s="73">
        <v>5.440401990626661</v>
      </c>
      <c r="F56" s="73">
        <v>1.0263402355338467</v>
      </c>
      <c r="G56" s="80">
        <v>6.363636363636363</v>
      </c>
      <c r="H56" s="73">
        <v>2.2005374922270904</v>
      </c>
      <c r="I56"/>
    </row>
    <row r="57" spans="1:9" ht="15" customHeight="1">
      <c r="A57" s="37"/>
      <c r="B57" s="43"/>
      <c r="C57" s="75"/>
      <c r="D57" s="75"/>
      <c r="E57" s="75"/>
      <c r="F57" s="75"/>
      <c r="G57" s="75"/>
      <c r="H57" s="75"/>
      <c r="I57"/>
    </row>
    <row r="58" spans="1:9" ht="25.5" customHeight="1">
      <c r="A58" s="51" t="s">
        <v>26</v>
      </c>
      <c r="B58" s="51"/>
      <c r="C58" s="76">
        <v>8.836959441310771</v>
      </c>
      <c r="D58" s="76">
        <v>26.19615832363213</v>
      </c>
      <c r="E58" s="76">
        <v>4.424567490569942</v>
      </c>
      <c r="F58" s="76">
        <v>0.6521854868764309</v>
      </c>
      <c r="G58" s="76">
        <v>4.528443113772455</v>
      </c>
      <c r="H58" s="76">
        <v>1.545122126404663</v>
      </c>
      <c r="I58"/>
    </row>
    <row r="60" spans="4:8" ht="12.75">
      <c r="D60" s="27"/>
      <c r="E60" s="27"/>
      <c r="F60" s="27"/>
      <c r="G60" s="27"/>
      <c r="H60" s="27" t="s">
        <v>84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60"/>
  <sheetViews>
    <sheetView zoomScale="91" zoomScaleNormal="91" workbookViewId="0" topLeftCell="A39">
      <selection activeCell="H42" sqref="H42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9.25" customHeight="1">
      <c r="A1" s="28" t="s">
        <v>87</v>
      </c>
      <c r="B1" s="60" t="s">
        <v>88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54" customHeight="1">
      <c r="A3" s="32" t="s">
        <v>4</v>
      </c>
      <c r="B3" s="32"/>
      <c r="C3" s="66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66" t="s">
        <v>9</v>
      </c>
      <c r="I3" s="66" t="s">
        <v>10</v>
      </c>
      <c r="J3"/>
    </row>
    <row r="4" spans="1:10" ht="15" customHeight="1">
      <c r="A4" s="68" t="s">
        <v>75</v>
      </c>
      <c r="B4" s="35"/>
      <c r="C4" s="69">
        <v>0.5607048861425793</v>
      </c>
      <c r="D4" s="70">
        <v>13.333333333333334</v>
      </c>
      <c r="E4" s="69">
        <v>0.7443032176800641</v>
      </c>
      <c r="F4" s="70">
        <v>2.5157232704402515</v>
      </c>
      <c r="G4" s="69">
        <v>4</v>
      </c>
      <c r="H4" s="70">
        <v>1.1586941204102403</v>
      </c>
      <c r="I4" s="70">
        <v>0.3194888178913738</v>
      </c>
      <c r="J4"/>
    </row>
    <row r="5" spans="1:10" ht="15" customHeight="1">
      <c r="A5" s="68" t="s">
        <v>76</v>
      </c>
      <c r="B5" s="38"/>
      <c r="C5" s="69">
        <v>1.359687775399723</v>
      </c>
      <c r="D5" s="71">
        <v>0</v>
      </c>
      <c r="E5" s="69">
        <v>0.5088062622309197</v>
      </c>
      <c r="F5" s="71">
        <v>0</v>
      </c>
      <c r="G5" s="69">
        <v>3.278688524590164</v>
      </c>
      <c r="H5" s="71">
        <v>0.5839100346020761</v>
      </c>
      <c r="I5" s="71">
        <v>0.5142857142857142</v>
      </c>
      <c r="J5"/>
    </row>
    <row r="6" spans="1:10" ht="15" customHeight="1">
      <c r="A6" s="68" t="s">
        <v>77</v>
      </c>
      <c r="B6" s="38"/>
      <c r="C6" s="69">
        <v>0.7204822820173504</v>
      </c>
      <c r="D6" s="71">
        <v>0</v>
      </c>
      <c r="E6" s="69">
        <v>0.9795918367346939</v>
      </c>
      <c r="F6" s="71">
        <v>1.2820512820512822</v>
      </c>
      <c r="G6" s="69">
        <v>5.797101449275362</v>
      </c>
      <c r="H6" s="71">
        <v>0.9836641489548569</v>
      </c>
      <c r="I6" s="71">
        <v>0.38086169959533445</v>
      </c>
      <c r="J6"/>
    </row>
    <row r="7" spans="1:10" ht="15" customHeight="1">
      <c r="A7" s="68" t="s">
        <v>78</v>
      </c>
      <c r="B7" s="38"/>
      <c r="C7" s="69">
        <v>0.5922881663241871</v>
      </c>
      <c r="D7" s="71">
        <v>0</v>
      </c>
      <c r="E7" s="69">
        <v>1.5022793203481144</v>
      </c>
      <c r="F7" s="71">
        <v>0</v>
      </c>
      <c r="G7" s="69">
        <v>9.090909090909092</v>
      </c>
      <c r="H7" s="71">
        <v>1.0612321562734786</v>
      </c>
      <c r="I7" s="71">
        <v>0.27078256160303277</v>
      </c>
      <c r="J7"/>
    </row>
    <row r="8" spans="1:10" ht="15" customHeight="1">
      <c r="A8" s="68" t="s">
        <v>79</v>
      </c>
      <c r="B8" s="38"/>
      <c r="C8" s="69">
        <v>0.826856292376385</v>
      </c>
      <c r="D8" s="71">
        <v>0</v>
      </c>
      <c r="E8" s="69">
        <v>2.0546617561542933</v>
      </c>
      <c r="F8" s="71">
        <v>2.272727272727273</v>
      </c>
      <c r="G8" s="69">
        <v>6.8493150684931505</v>
      </c>
      <c r="H8" s="71">
        <v>0.8451894633046908</v>
      </c>
      <c r="I8" s="71">
        <v>0.37627268702965916</v>
      </c>
      <c r="J8"/>
    </row>
    <row r="9" spans="1:10" ht="15" customHeight="1">
      <c r="A9" s="68" t="s">
        <v>80</v>
      </c>
      <c r="B9" s="38"/>
      <c r="C9" s="69">
        <v>0.5807200929152149</v>
      </c>
      <c r="D9" s="71">
        <v>0</v>
      </c>
      <c r="E9" s="69">
        <v>1.0425020048115476</v>
      </c>
      <c r="F9" s="71">
        <v>0</v>
      </c>
      <c r="G9" s="69">
        <v>2.2222222222222223</v>
      </c>
      <c r="H9" s="71">
        <v>0.7454505590879194</v>
      </c>
      <c r="I9" s="71">
        <v>0.24267917812651674</v>
      </c>
      <c r="J9"/>
    </row>
    <row r="10" spans="1:10" ht="15" customHeight="1">
      <c r="A10" s="68" t="s">
        <v>81</v>
      </c>
      <c r="B10" s="38"/>
      <c r="C10" s="69">
        <v>0.7868580894533407</v>
      </c>
      <c r="D10" s="71">
        <v>12.5</v>
      </c>
      <c r="E10" s="69">
        <v>1.129737609329446</v>
      </c>
      <c r="F10" s="71">
        <v>2.9702970297029703</v>
      </c>
      <c r="G10" s="69">
        <v>13.793103448275861</v>
      </c>
      <c r="H10" s="71">
        <v>0.6682754780025989</v>
      </c>
      <c r="I10" s="71">
        <v>0.34447563153865784</v>
      </c>
      <c r="J10"/>
    </row>
    <row r="11" spans="1:10" ht="15" customHeight="1">
      <c r="A11" s="68" t="s">
        <v>82</v>
      </c>
      <c r="B11" s="38"/>
      <c r="C11" s="69">
        <v>1.2919896640826873</v>
      </c>
      <c r="D11" s="71">
        <v>0</v>
      </c>
      <c r="E11" s="69">
        <v>1.4632674611555287</v>
      </c>
      <c r="F11" s="71">
        <v>0</v>
      </c>
      <c r="G11" s="69">
        <v>6.349206349206349</v>
      </c>
      <c r="H11" s="71">
        <v>1.2268847795163584</v>
      </c>
      <c r="I11" s="71">
        <v>0.37634941071605427</v>
      </c>
      <c r="J11"/>
    </row>
    <row r="12" spans="1:10" ht="15" customHeight="1">
      <c r="A12" s="68" t="s">
        <v>83</v>
      </c>
      <c r="B12" s="38"/>
      <c r="C12" s="69">
        <v>1.0116731517509727</v>
      </c>
      <c r="D12" s="72">
        <v>10</v>
      </c>
      <c r="E12" s="69">
        <v>0.5401234567901234</v>
      </c>
      <c r="F12" s="72">
        <v>0</v>
      </c>
      <c r="G12" s="69">
        <v>5.2631578947368425</v>
      </c>
      <c r="H12" s="72">
        <v>0.5054589567327133</v>
      </c>
      <c r="I12" s="72">
        <v>0.3</v>
      </c>
      <c r="J12"/>
    </row>
    <row r="13" spans="1:10" ht="15" customHeight="1">
      <c r="A13" s="39" t="s">
        <v>21</v>
      </c>
      <c r="B13" s="40"/>
      <c r="C13" s="73">
        <v>0.8444256040695209</v>
      </c>
      <c r="D13" s="73">
        <v>2.4390243902439024</v>
      </c>
      <c r="E13" s="73">
        <v>1.2049827052200845</v>
      </c>
      <c r="F13" s="73">
        <v>1.2610340479192939</v>
      </c>
      <c r="G13" s="73">
        <v>6.38655462184874</v>
      </c>
      <c r="H13" s="73">
        <v>0.9510443571865809</v>
      </c>
      <c r="I13" s="73">
        <v>0.3387679600791534</v>
      </c>
      <c r="J13"/>
    </row>
    <row r="14" spans="1:10" ht="15" customHeight="1">
      <c r="A14" s="37"/>
      <c r="B14" s="43"/>
      <c r="C14" s="74"/>
      <c r="D14" s="74"/>
      <c r="E14" s="74"/>
      <c r="F14" s="74"/>
      <c r="G14" s="75"/>
      <c r="H14" s="74"/>
      <c r="I14" s="74"/>
      <c r="J14"/>
    </row>
    <row r="15" spans="1:10" ht="15" customHeight="1">
      <c r="A15" s="39" t="s">
        <v>22</v>
      </c>
      <c r="B15" s="40"/>
      <c r="C15" s="73">
        <v>0.7137974200307181</v>
      </c>
      <c r="D15" s="73">
        <v>0.4658385093167702</v>
      </c>
      <c r="E15" s="73">
        <v>0.665679459229704</v>
      </c>
      <c r="F15" s="73">
        <v>0.8593252705283259</v>
      </c>
      <c r="G15" s="73">
        <v>3.109656301145663</v>
      </c>
      <c r="H15" s="73">
        <v>1.1692391991197564</v>
      </c>
      <c r="I15" s="73">
        <v>0.28162833475600224</v>
      </c>
      <c r="J15"/>
    </row>
    <row r="16" spans="1:10" ht="15" customHeight="1">
      <c r="A16" s="39" t="s">
        <v>23</v>
      </c>
      <c r="B16" s="40"/>
      <c r="C16" s="73">
        <v>0.7262850225856928</v>
      </c>
      <c r="D16" s="73">
        <v>1.286764705882353</v>
      </c>
      <c r="E16" s="73">
        <v>0.8713249264322513</v>
      </c>
      <c r="F16" s="73">
        <v>2.736709657124882</v>
      </c>
      <c r="G16" s="73">
        <v>5.188387893761581</v>
      </c>
      <c r="H16" s="73">
        <v>0.800326407632917</v>
      </c>
      <c r="I16" s="73">
        <v>0.3347085927181521</v>
      </c>
      <c r="J16"/>
    </row>
    <row r="17" spans="1:10" ht="15" customHeight="1">
      <c r="A17" s="39" t="s">
        <v>24</v>
      </c>
      <c r="B17" s="40"/>
      <c r="C17" s="73">
        <v>0.868246860322447</v>
      </c>
      <c r="D17" s="73">
        <v>1.6200294550810015</v>
      </c>
      <c r="E17" s="73">
        <v>0.9183386507113003</v>
      </c>
      <c r="F17" s="73">
        <v>0.35551041137633316</v>
      </c>
      <c r="G17" s="73">
        <v>4.027171276079573</v>
      </c>
      <c r="H17" s="73">
        <v>1.6406132004228968</v>
      </c>
      <c r="I17" s="73">
        <v>0.33597814597718506</v>
      </c>
      <c r="J17"/>
    </row>
    <row r="18" spans="1:10" ht="15" customHeight="1">
      <c r="A18" s="39" t="s">
        <v>25</v>
      </c>
      <c r="B18" s="40"/>
      <c r="C18" s="73">
        <v>1.7064007791892524</v>
      </c>
      <c r="D18" s="73">
        <v>0.9774436090225563</v>
      </c>
      <c r="E18" s="73">
        <v>1.7550845611161616</v>
      </c>
      <c r="F18" s="73">
        <v>0.7444168734491315</v>
      </c>
      <c r="G18" s="73">
        <v>8.381808566895822</v>
      </c>
      <c r="H18" s="73">
        <v>3.6239750324694207</v>
      </c>
      <c r="I18" s="73">
        <v>0.4618025875432827</v>
      </c>
      <c r="J18"/>
    </row>
    <row r="19" spans="1:10" ht="15" customHeight="1">
      <c r="A19" s="37"/>
      <c r="B19" s="43"/>
      <c r="C19" s="74"/>
      <c r="D19" s="74"/>
      <c r="E19" s="74"/>
      <c r="F19" s="74"/>
      <c r="G19" s="74"/>
      <c r="H19" s="74"/>
      <c r="I19" s="74"/>
      <c r="J19"/>
    </row>
    <row r="20" spans="1:10" ht="25.5" customHeight="1">
      <c r="A20" s="51" t="s">
        <v>26</v>
      </c>
      <c r="B20" s="51"/>
      <c r="C20" s="76">
        <v>1.191460110359511</v>
      </c>
      <c r="D20" s="76">
        <v>1.0634970284641851</v>
      </c>
      <c r="E20" s="76">
        <v>1.0580578983820195</v>
      </c>
      <c r="F20" s="76">
        <v>1.2780127801278012</v>
      </c>
      <c r="G20" s="76">
        <v>5.653139511407228</v>
      </c>
      <c r="H20" s="76">
        <v>1.865320304769312</v>
      </c>
      <c r="I20" s="76">
        <v>0.3722525610110164</v>
      </c>
      <c r="J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64.5" customHeight="1">
      <c r="A22" s="32" t="s">
        <v>4</v>
      </c>
      <c r="B22" s="32"/>
      <c r="C22" s="32" t="s">
        <v>11</v>
      </c>
      <c r="D22" s="33" t="s">
        <v>27</v>
      </c>
      <c r="E22" s="33" t="s">
        <v>28</v>
      </c>
      <c r="F22" s="32" t="s">
        <v>29</v>
      </c>
      <c r="G22" s="32" t="s">
        <v>30</v>
      </c>
      <c r="H22" s="32" t="s">
        <v>31</v>
      </c>
      <c r="I22" s="32" t="s">
        <v>32</v>
      </c>
    </row>
    <row r="23" spans="1:9" ht="15" customHeight="1">
      <c r="A23" s="68" t="s">
        <v>75</v>
      </c>
      <c r="B23" s="35"/>
      <c r="C23" s="70">
        <v>5.551211884284597</v>
      </c>
      <c r="D23" s="70">
        <v>0.3523489932885906</v>
      </c>
      <c r="E23" s="69">
        <v>1.850328947368421</v>
      </c>
      <c r="F23" s="70">
        <v>0.6657789613848203</v>
      </c>
      <c r="G23" s="69">
        <v>0.5212446690886116</v>
      </c>
      <c r="H23" s="70">
        <v>1.8948964123294594</v>
      </c>
      <c r="I23" s="70">
        <v>3.295349553433939</v>
      </c>
    </row>
    <row r="24" spans="1:9" ht="15" customHeight="1">
      <c r="A24" s="68" t="s">
        <v>76</v>
      </c>
      <c r="B24" s="38"/>
      <c r="C24" s="71">
        <v>2.866593164277839</v>
      </c>
      <c r="D24" s="71">
        <v>0.17691287041132242</v>
      </c>
      <c r="E24" s="69">
        <v>1.443298969072165</v>
      </c>
      <c r="F24" s="71">
        <v>0.48465266558966075</v>
      </c>
      <c r="G24" s="69">
        <v>1.162079510703364</v>
      </c>
      <c r="H24" s="71">
        <v>2.4229074889867843</v>
      </c>
      <c r="I24" s="71">
        <v>2.3501762632197414</v>
      </c>
    </row>
    <row r="25" spans="1:9" ht="15" customHeight="1">
      <c r="A25" s="68" t="s">
        <v>77</v>
      </c>
      <c r="B25" s="38"/>
      <c r="C25" s="71">
        <v>2.1321961620469083</v>
      </c>
      <c r="D25" s="71">
        <v>0.5096468875136513</v>
      </c>
      <c r="E25" s="69">
        <v>5.32258064516129</v>
      </c>
      <c r="F25" s="71">
        <v>1.793103448275862</v>
      </c>
      <c r="G25" s="69">
        <v>0.5652173913043478</v>
      </c>
      <c r="H25" s="71">
        <v>4.448105436573312</v>
      </c>
      <c r="I25" s="71">
        <v>4.0189125295508275</v>
      </c>
    </row>
    <row r="26" spans="1:9" ht="15" customHeight="1">
      <c r="A26" s="68" t="s">
        <v>78</v>
      </c>
      <c r="B26" s="38"/>
      <c r="C26" s="71">
        <v>9.134406263592867</v>
      </c>
      <c r="D26" s="71">
        <v>0.31047865459249674</v>
      </c>
      <c r="E26" s="69">
        <v>1.0901162790697674</v>
      </c>
      <c r="F26" s="71">
        <v>0.430416068866571</v>
      </c>
      <c r="G26" s="69">
        <v>0.3985651654045436</v>
      </c>
      <c r="H26" s="71">
        <v>1.8622628250175686</v>
      </c>
      <c r="I26" s="71">
        <v>4.644495412844036</v>
      </c>
    </row>
    <row r="27" spans="1:9" ht="15" customHeight="1">
      <c r="A27" s="68" t="s">
        <v>79</v>
      </c>
      <c r="B27" s="38"/>
      <c r="C27" s="71">
        <v>4.986400725294651</v>
      </c>
      <c r="D27" s="71">
        <v>0.6343283582089553</v>
      </c>
      <c r="E27" s="69">
        <v>1.4460511679644048</v>
      </c>
      <c r="F27" s="71">
        <v>0.4970178926441352</v>
      </c>
      <c r="G27" s="69">
        <v>0.34305317324185247</v>
      </c>
      <c r="H27" s="71">
        <v>1.8089315997738835</v>
      </c>
      <c r="I27" s="71">
        <v>4.6644844517184945</v>
      </c>
    </row>
    <row r="28" spans="1:9" ht="15" customHeight="1">
      <c r="A28" s="68" t="s">
        <v>80</v>
      </c>
      <c r="B28" s="38"/>
      <c r="C28" s="71">
        <v>5.152471083070452</v>
      </c>
      <c r="D28" s="71">
        <v>0.47468354430379744</v>
      </c>
      <c r="E28" s="69">
        <v>2.5134649910233393</v>
      </c>
      <c r="F28" s="71">
        <v>0.3395585738539898</v>
      </c>
      <c r="G28" s="69">
        <v>0.5560704355885079</v>
      </c>
      <c r="H28" s="71">
        <v>1.910828025477707</v>
      </c>
      <c r="I28" s="71">
        <v>6.185567010309279</v>
      </c>
    </row>
    <row r="29" spans="1:9" ht="15" customHeight="1">
      <c r="A29" s="68" t="s">
        <v>81</v>
      </c>
      <c r="B29" s="38"/>
      <c r="C29" s="71">
        <v>3.658536585365854</v>
      </c>
      <c r="D29" s="71">
        <v>0.3942652329749104</v>
      </c>
      <c r="E29" s="69">
        <v>3.2085561497326203</v>
      </c>
      <c r="F29" s="71">
        <v>0.5722460658082976</v>
      </c>
      <c r="G29" s="69">
        <v>0.7641921397379913</v>
      </c>
      <c r="H29" s="71">
        <v>3.4982935153583616</v>
      </c>
      <c r="I29" s="71">
        <v>4.280618311533888</v>
      </c>
    </row>
    <row r="30" spans="1:9" ht="15" customHeight="1">
      <c r="A30" s="68" t="s">
        <v>82</v>
      </c>
      <c r="B30" s="38"/>
      <c r="C30" s="71">
        <v>3.4801136363636362</v>
      </c>
      <c r="D30" s="71">
        <v>1.015406162464986</v>
      </c>
      <c r="E30" s="69">
        <v>1.9387755102040816</v>
      </c>
      <c r="F30" s="71">
        <v>0.7936507936507936</v>
      </c>
      <c r="G30" s="69">
        <v>0.42847725774555045</v>
      </c>
      <c r="H30" s="71">
        <v>2.4447031431897557</v>
      </c>
      <c r="I30" s="71">
        <v>3.7159372419488026</v>
      </c>
    </row>
    <row r="31" spans="1:9" ht="15" customHeight="1">
      <c r="A31" s="68" t="s">
        <v>83</v>
      </c>
      <c r="B31" s="38"/>
      <c r="C31" s="72">
        <v>3.484995159728945</v>
      </c>
      <c r="D31" s="72">
        <v>0.12815036309269542</v>
      </c>
      <c r="E31" s="69">
        <v>0.5997001499250375</v>
      </c>
      <c r="F31" s="72">
        <v>0.9259259259259259</v>
      </c>
      <c r="G31" s="69">
        <v>0.2222222222222222</v>
      </c>
      <c r="H31" s="71">
        <v>2.0426287744227354</v>
      </c>
      <c r="I31" s="72">
        <v>4.325955734406438</v>
      </c>
    </row>
    <row r="32" spans="1:9" ht="15" customHeight="1">
      <c r="A32" s="39" t="s">
        <v>21</v>
      </c>
      <c r="B32" s="40"/>
      <c r="C32" s="73">
        <v>5.029982363315697</v>
      </c>
      <c r="D32" s="73">
        <v>0.4136261223391734</v>
      </c>
      <c r="E32" s="73">
        <v>1.9587268275620846</v>
      </c>
      <c r="F32" s="73">
        <v>0.6920022688598979</v>
      </c>
      <c r="G32" s="73">
        <v>0.49792220433529255</v>
      </c>
      <c r="H32" s="73">
        <v>2.3038203407330924</v>
      </c>
      <c r="I32" s="73">
        <v>3.9781591263650546</v>
      </c>
    </row>
    <row r="33" spans="1:9" ht="15" customHeight="1">
      <c r="A33" s="37"/>
      <c r="B33" s="43"/>
      <c r="C33" s="77"/>
      <c r="D33" s="74"/>
      <c r="E33" s="74"/>
      <c r="F33" s="74"/>
      <c r="G33" s="74"/>
      <c r="H33" s="74"/>
      <c r="I33" s="77"/>
    </row>
    <row r="34" spans="1:9" ht="15" customHeight="1">
      <c r="A34" s="39" t="s">
        <v>22</v>
      </c>
      <c r="B34" s="40"/>
      <c r="C34" s="73">
        <v>6.160707897059174</v>
      </c>
      <c r="D34" s="73">
        <v>0.6146797549573456</v>
      </c>
      <c r="E34" s="73">
        <v>1.2157633830900882</v>
      </c>
      <c r="F34" s="73">
        <v>0.34056474752621274</v>
      </c>
      <c r="G34" s="73">
        <v>0.7256366073138043</v>
      </c>
      <c r="H34" s="73">
        <v>1.0512544970331261</v>
      </c>
      <c r="I34" s="73">
        <v>4.521809494451294</v>
      </c>
    </row>
    <row r="35" spans="1:9" ht="15" customHeight="1">
      <c r="A35" s="39" t="s">
        <v>23</v>
      </c>
      <c r="B35" s="40"/>
      <c r="C35" s="73">
        <v>4.579007013997366</v>
      </c>
      <c r="D35" s="73">
        <v>0.35422685592262276</v>
      </c>
      <c r="E35" s="73">
        <v>1.610342481288274</v>
      </c>
      <c r="F35" s="73">
        <v>1.066393003747992</v>
      </c>
      <c r="G35" s="73">
        <v>0.3532036187879539</v>
      </c>
      <c r="H35" s="73">
        <v>1.740315158993342</v>
      </c>
      <c r="I35" s="73">
        <v>3.8513609804759867</v>
      </c>
    </row>
    <row r="36" spans="1:9" ht="15" customHeight="1">
      <c r="A36" s="39" t="s">
        <v>24</v>
      </c>
      <c r="B36" s="40"/>
      <c r="C36" s="73">
        <v>6.735191530079946</v>
      </c>
      <c r="D36" s="73">
        <v>0.8660128767156013</v>
      </c>
      <c r="E36" s="73">
        <v>2.3439941660589643</v>
      </c>
      <c r="F36" s="73">
        <v>0.6542605288932419</v>
      </c>
      <c r="G36" s="73">
        <v>0.3104584499933337</v>
      </c>
      <c r="H36" s="73">
        <v>2.156473499578495</v>
      </c>
      <c r="I36" s="73">
        <v>4.782375067168189</v>
      </c>
    </row>
    <row r="37" spans="1:9" ht="15" customHeight="1">
      <c r="A37" s="39" t="s">
        <v>25</v>
      </c>
      <c r="B37" s="40"/>
      <c r="C37" s="73">
        <v>6.756233633154959</v>
      </c>
      <c r="D37" s="73">
        <v>1.130733811272367</v>
      </c>
      <c r="E37" s="73">
        <v>4.8</v>
      </c>
      <c r="F37" s="73">
        <v>1.0790080925606942</v>
      </c>
      <c r="G37" s="73">
        <v>0.8608600810221253</v>
      </c>
      <c r="H37" s="73">
        <v>3.6236898080520747</v>
      </c>
      <c r="I37" s="73">
        <v>8.49378369457586</v>
      </c>
    </row>
    <row r="38" spans="1:9" ht="15" customHeight="1">
      <c r="A38" s="37"/>
      <c r="B38" s="43"/>
      <c r="C38" s="75"/>
      <c r="D38" s="75"/>
      <c r="E38" s="75"/>
      <c r="F38" s="75"/>
      <c r="G38" s="75"/>
      <c r="H38" s="75"/>
      <c r="I38" s="75"/>
    </row>
    <row r="39" spans="1:9" ht="25.5" customHeight="1">
      <c r="A39" s="51" t="s">
        <v>26</v>
      </c>
      <c r="B39" s="51"/>
      <c r="C39" s="76">
        <v>6.115131753353481</v>
      </c>
      <c r="D39" s="76">
        <v>0.7786280037588938</v>
      </c>
      <c r="E39" s="76">
        <v>2.4848920616985946</v>
      </c>
      <c r="F39" s="76">
        <v>0.7457089407484676</v>
      </c>
      <c r="G39" s="76">
        <v>0.5542362664703241</v>
      </c>
      <c r="H39" s="76">
        <v>1.9893350623798238</v>
      </c>
      <c r="I39" s="76">
        <v>5.532679624524549</v>
      </c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54.7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</row>
    <row r="42" spans="1:9" ht="15" customHeight="1">
      <c r="A42" s="68" t="s">
        <v>75</v>
      </c>
      <c r="B42" s="35"/>
      <c r="C42" s="70">
        <v>7.300884955752212</v>
      </c>
      <c r="D42" s="69">
        <v>18.401486988847584</v>
      </c>
      <c r="E42" s="70">
        <v>3.837719298245614</v>
      </c>
      <c r="F42" s="70">
        <v>0.31729243786356426</v>
      </c>
      <c r="G42" s="70">
        <v>7.142857142857143</v>
      </c>
      <c r="H42" s="70">
        <v>1.2096869184197507</v>
      </c>
      <c r="I42"/>
    </row>
    <row r="43" spans="1:9" ht="15" customHeight="1">
      <c r="A43" s="68" t="s">
        <v>76</v>
      </c>
      <c r="B43" s="38"/>
      <c r="C43" s="71">
        <v>5.185185185185185</v>
      </c>
      <c r="D43" s="69">
        <v>25.396825396825395</v>
      </c>
      <c r="E43" s="71">
        <v>2.25140712945591</v>
      </c>
      <c r="F43" s="71">
        <v>0.4291845493562232</v>
      </c>
      <c r="G43" s="71">
        <v>0</v>
      </c>
      <c r="H43" s="71">
        <v>1.114507116174246</v>
      </c>
      <c r="I43"/>
    </row>
    <row r="44" spans="1:9" ht="15" customHeight="1">
      <c r="A44" s="68" t="s">
        <v>77</v>
      </c>
      <c r="B44" s="38"/>
      <c r="C44" s="71">
        <v>13.445378151260504</v>
      </c>
      <c r="D44" s="69">
        <v>30.833333333333332</v>
      </c>
      <c r="E44" s="71">
        <v>10.737179487179487</v>
      </c>
      <c r="F44" s="71">
        <v>0.6648199445983379</v>
      </c>
      <c r="G44" s="71">
        <v>0</v>
      </c>
      <c r="H44" s="71">
        <v>1.438637698179683</v>
      </c>
      <c r="I44"/>
    </row>
    <row r="45" spans="1:9" ht="15" customHeight="1">
      <c r="A45" s="68" t="s">
        <v>78</v>
      </c>
      <c r="B45" s="38"/>
      <c r="C45" s="71">
        <v>6.8493150684931505</v>
      </c>
      <c r="D45" s="69">
        <v>20.274914089347078</v>
      </c>
      <c r="E45" s="71">
        <v>4.517133956386293</v>
      </c>
      <c r="F45" s="71">
        <v>0.6824712643678161</v>
      </c>
      <c r="G45" s="71">
        <v>0</v>
      </c>
      <c r="H45" s="71">
        <v>1.3226792578467872</v>
      </c>
      <c r="I45"/>
    </row>
    <row r="46" spans="1:9" ht="15" customHeight="1">
      <c r="A46" s="68" t="s">
        <v>79</v>
      </c>
      <c r="B46" s="38"/>
      <c r="C46" s="71">
        <v>10.38961038961039</v>
      </c>
      <c r="D46" s="69">
        <v>27.419354838709676</v>
      </c>
      <c r="E46" s="71">
        <v>8.108108108108109</v>
      </c>
      <c r="F46" s="71">
        <v>0.4624277456647399</v>
      </c>
      <c r="G46" s="71">
        <v>0</v>
      </c>
      <c r="H46" s="71">
        <v>1.3839144312062959</v>
      </c>
      <c r="I46"/>
    </row>
    <row r="47" spans="1:9" ht="15" customHeight="1">
      <c r="A47" s="68" t="s">
        <v>80</v>
      </c>
      <c r="B47" s="38"/>
      <c r="C47" s="71">
        <v>7.826086956521739</v>
      </c>
      <c r="D47" s="69">
        <v>23.703703703703702</v>
      </c>
      <c r="E47" s="71">
        <v>3.8194444444444446</v>
      </c>
      <c r="F47" s="71">
        <v>0.4850444624090542</v>
      </c>
      <c r="G47" s="71">
        <v>0</v>
      </c>
      <c r="H47" s="71">
        <v>1.1032574142638094</v>
      </c>
      <c r="I47"/>
    </row>
    <row r="48" spans="1:9" ht="15" customHeight="1">
      <c r="A48" s="68" t="s">
        <v>81</v>
      </c>
      <c r="B48" s="38"/>
      <c r="C48" s="71">
        <v>5.607476635514018</v>
      </c>
      <c r="D48" s="69">
        <v>18.726591760299627</v>
      </c>
      <c r="E48" s="71">
        <v>7.493188010899183</v>
      </c>
      <c r="F48" s="71">
        <v>0.2495321272613849</v>
      </c>
      <c r="G48" s="71">
        <v>0</v>
      </c>
      <c r="H48" s="71">
        <v>1.2690931803986145</v>
      </c>
      <c r="I48"/>
    </row>
    <row r="49" spans="1:9" ht="15" customHeight="1">
      <c r="A49" s="68" t="s">
        <v>82</v>
      </c>
      <c r="B49" s="38"/>
      <c r="C49" s="71">
        <v>6.25</v>
      </c>
      <c r="D49" s="69">
        <v>22.033898305084747</v>
      </c>
      <c r="E49" s="71">
        <v>7.729468599033816</v>
      </c>
      <c r="F49" s="71">
        <v>0.254841997961264</v>
      </c>
      <c r="G49" s="71">
        <v>0</v>
      </c>
      <c r="H49" s="71">
        <v>1.3716644075340387</v>
      </c>
      <c r="I49"/>
    </row>
    <row r="50" spans="1:9" ht="15" customHeight="1">
      <c r="A50" s="68" t="s">
        <v>83</v>
      </c>
      <c r="B50" s="38"/>
      <c r="C50" s="72">
        <v>6.106870229007634</v>
      </c>
      <c r="D50" s="69">
        <v>27.044025157232703</v>
      </c>
      <c r="E50" s="72">
        <v>3.2064128256513027</v>
      </c>
      <c r="F50" s="71">
        <v>0.5625879043600562</v>
      </c>
      <c r="G50" s="71">
        <v>0</v>
      </c>
      <c r="H50" s="72">
        <v>0.9080822237794908</v>
      </c>
      <c r="I50"/>
    </row>
    <row r="51" spans="1:9" ht="15" customHeight="1">
      <c r="A51" s="39" t="s">
        <v>21</v>
      </c>
      <c r="B51" s="40"/>
      <c r="C51" s="73">
        <v>7.512315270935961</v>
      </c>
      <c r="D51" s="73">
        <v>22.796352583586625</v>
      </c>
      <c r="E51" s="73">
        <v>5.591248480639</v>
      </c>
      <c r="F51" s="73">
        <v>0.4511026954778347</v>
      </c>
      <c r="G51" s="73">
        <v>1.1494252873563218</v>
      </c>
      <c r="H51" s="73">
        <v>1.2514907463301874</v>
      </c>
      <c r="I51"/>
    </row>
    <row r="52" spans="1:9" ht="15" customHeight="1">
      <c r="A52" s="37"/>
      <c r="B52" s="43"/>
      <c r="C52" s="74"/>
      <c r="D52" s="74"/>
      <c r="E52" s="74"/>
      <c r="F52" s="74"/>
      <c r="G52" s="77"/>
      <c r="H52" s="30"/>
      <c r="I52"/>
    </row>
    <row r="53" spans="1:9" ht="15" customHeight="1">
      <c r="A53" s="39" t="s">
        <v>22</v>
      </c>
      <c r="B53" s="40"/>
      <c r="C53" s="73">
        <v>5.477724852899972</v>
      </c>
      <c r="D53" s="73">
        <v>21.411839863713798</v>
      </c>
      <c r="E53" s="73">
        <v>3.4240506329113924</v>
      </c>
      <c r="F53" s="73">
        <v>0.40777722649466636</v>
      </c>
      <c r="G53" s="73">
        <v>7.256637168141593</v>
      </c>
      <c r="H53" s="73">
        <v>1.1995871593861767</v>
      </c>
      <c r="I53"/>
    </row>
    <row r="54" spans="1:9" ht="15" customHeight="1">
      <c r="A54" s="39" t="s">
        <v>23</v>
      </c>
      <c r="B54" s="40"/>
      <c r="C54" s="73">
        <v>7.031597685803293</v>
      </c>
      <c r="D54" s="73">
        <v>24.657276995305164</v>
      </c>
      <c r="E54" s="73">
        <v>4.65913843580092</v>
      </c>
      <c r="F54" s="73">
        <v>0.4346572638768767</v>
      </c>
      <c r="G54" s="73">
        <v>0.6097560975609756</v>
      </c>
      <c r="H54" s="73">
        <v>1.080901433923765</v>
      </c>
      <c r="I54"/>
    </row>
    <row r="55" spans="1:9" ht="15" customHeight="1">
      <c r="A55" s="39" t="s">
        <v>24</v>
      </c>
      <c r="B55" s="40"/>
      <c r="C55" s="73">
        <v>6.427221172022684</v>
      </c>
      <c r="D55" s="73">
        <v>22.622032148650643</v>
      </c>
      <c r="E55" s="73">
        <v>3.3683261415598635</v>
      </c>
      <c r="F55" s="73">
        <v>0.6469938456682973</v>
      </c>
      <c r="G55" s="73">
        <v>2.7613412228796843</v>
      </c>
      <c r="H55" s="73">
        <v>1.4392142950501334</v>
      </c>
      <c r="I55"/>
    </row>
    <row r="56" spans="1:9" ht="15" customHeight="1">
      <c r="A56" s="39" t="s">
        <v>25</v>
      </c>
      <c r="B56" s="40"/>
      <c r="C56" s="73">
        <v>13.420307443365695</v>
      </c>
      <c r="D56" s="73">
        <v>31.23083356565375</v>
      </c>
      <c r="E56" s="73">
        <v>5.288259222892411</v>
      </c>
      <c r="F56" s="73">
        <v>1.0851703258471879</v>
      </c>
      <c r="G56" s="73">
        <v>5.902004454342984</v>
      </c>
      <c r="H56" s="73">
        <v>2.241371948543627</v>
      </c>
      <c r="I56"/>
    </row>
    <row r="57" spans="1:9" ht="15" customHeight="1">
      <c r="A57" s="37"/>
      <c r="B57" s="43"/>
      <c r="C57" s="75"/>
      <c r="D57" s="75"/>
      <c r="E57" s="75"/>
      <c r="F57" s="75"/>
      <c r="G57" s="75"/>
      <c r="H57" s="75"/>
      <c r="I57"/>
    </row>
    <row r="58" spans="1:9" ht="25.5" customHeight="1">
      <c r="A58" s="51" t="s">
        <v>26</v>
      </c>
      <c r="B58" s="51"/>
      <c r="C58" s="76">
        <v>8.85490488623648</v>
      </c>
      <c r="D58" s="76">
        <v>26.053116107794455</v>
      </c>
      <c r="E58" s="76">
        <v>4.255516553526419</v>
      </c>
      <c r="F58" s="76">
        <v>0.6671582569612697</v>
      </c>
      <c r="G58" s="76">
        <v>4.786771105308964</v>
      </c>
      <c r="H58" s="76">
        <v>1.5669661552333416</v>
      </c>
      <c r="I58"/>
    </row>
    <row r="60" spans="4:8" ht="12.75">
      <c r="D60" s="27"/>
      <c r="E60" s="27"/>
      <c r="F60" s="27"/>
      <c r="G60" s="27"/>
      <c r="H60" s="27" t="s">
        <v>84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60"/>
  <sheetViews>
    <sheetView zoomScale="91" zoomScaleNormal="91" workbookViewId="0" topLeftCell="A43">
      <selection activeCell="N61" sqref="N61"/>
    </sheetView>
  </sheetViews>
  <sheetFormatPr defaultColWidth="9.140625" defaultRowHeight="15"/>
  <cols>
    <col min="1" max="9" width="13.7109375" style="6" customWidth="1"/>
    <col min="10" max="21" width="12.421875" style="6" customWidth="1"/>
    <col min="22" max="16384" width="9.140625" style="6" customWidth="1"/>
  </cols>
  <sheetData>
    <row r="1" spans="1:21" ht="29.25" customHeight="1">
      <c r="A1" s="28" t="s">
        <v>89</v>
      </c>
      <c r="B1" s="60" t="s">
        <v>90</v>
      </c>
      <c r="C1" s="60"/>
      <c r="D1" s="60"/>
      <c r="E1" s="60"/>
      <c r="F1" s="60"/>
      <c r="G1" s="60"/>
      <c r="H1" s="60"/>
      <c r="I1" s="6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54" customHeight="1">
      <c r="A3" s="32" t="s">
        <v>4</v>
      </c>
      <c r="B3" s="32"/>
      <c r="C3" s="66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66" t="s">
        <v>9</v>
      </c>
      <c r="I3" s="66" t="s">
        <v>10</v>
      </c>
      <c r="J3"/>
    </row>
    <row r="4" spans="1:10" ht="15" customHeight="1">
      <c r="A4" s="68" t="s">
        <v>75</v>
      </c>
      <c r="B4" s="35"/>
      <c r="C4" s="69">
        <v>0.5484887384759015</v>
      </c>
      <c r="D4" s="70">
        <v>13.333333333333334</v>
      </c>
      <c r="E4" s="69">
        <v>0.7391153712899873</v>
      </c>
      <c r="F4" s="70">
        <v>2.5316455696202533</v>
      </c>
      <c r="G4" s="69">
        <v>4</v>
      </c>
      <c r="H4" s="70">
        <v>1.2180653325951118</v>
      </c>
      <c r="I4" s="70">
        <v>0.33123873544741583</v>
      </c>
      <c r="J4"/>
    </row>
    <row r="5" spans="1:10" ht="15" customHeight="1">
      <c r="A5" s="68" t="s">
        <v>76</v>
      </c>
      <c r="B5" s="38"/>
      <c r="C5" s="69">
        <v>1.4008482200231334</v>
      </c>
      <c r="D5" s="71">
        <v>0</v>
      </c>
      <c r="E5" s="69">
        <v>0.4330708661417323</v>
      </c>
      <c r="F5" s="71">
        <v>0</v>
      </c>
      <c r="G5" s="69">
        <v>3.389830508474576</v>
      </c>
      <c r="H5" s="71">
        <v>0.6104207543056464</v>
      </c>
      <c r="I5" s="71">
        <v>0.5183585313174947</v>
      </c>
      <c r="J5"/>
    </row>
    <row r="6" spans="1:10" ht="15" customHeight="1">
      <c r="A6" s="68" t="s">
        <v>77</v>
      </c>
      <c r="B6" s="38"/>
      <c r="C6" s="69">
        <v>0.7754249925439904</v>
      </c>
      <c r="D6" s="71">
        <v>0</v>
      </c>
      <c r="E6" s="69">
        <v>0.9898267803134452</v>
      </c>
      <c r="F6" s="71">
        <v>1.2658227848101267</v>
      </c>
      <c r="G6" s="69">
        <v>7.246376811594203</v>
      </c>
      <c r="H6" s="71">
        <v>0.9895741297048949</v>
      </c>
      <c r="I6" s="71">
        <v>0.36088054853843377</v>
      </c>
      <c r="J6"/>
    </row>
    <row r="7" spans="1:10" ht="15" customHeight="1">
      <c r="A7" s="68" t="s">
        <v>78</v>
      </c>
      <c r="B7" s="38"/>
      <c r="C7" s="69">
        <v>0.6137228427642076</v>
      </c>
      <c r="D7" s="71">
        <v>0</v>
      </c>
      <c r="E7" s="69">
        <v>1.5290201789057625</v>
      </c>
      <c r="F7" s="71">
        <v>0</v>
      </c>
      <c r="G7" s="69">
        <v>9.195402298850574</v>
      </c>
      <c r="H7" s="71">
        <v>1.0779122541603632</v>
      </c>
      <c r="I7" s="71">
        <v>0.2657580919931857</v>
      </c>
      <c r="J7"/>
    </row>
    <row r="8" spans="1:10" ht="15" customHeight="1">
      <c r="A8" s="68" t="s">
        <v>79</v>
      </c>
      <c r="B8" s="38"/>
      <c r="C8" s="69">
        <v>0.8231143961028053</v>
      </c>
      <c r="D8" s="71">
        <v>0</v>
      </c>
      <c r="E8" s="69">
        <v>2.092617709746173</v>
      </c>
      <c r="F8" s="71">
        <v>0</v>
      </c>
      <c r="G8" s="69">
        <v>6.578947368421052</v>
      </c>
      <c r="H8" s="71">
        <v>0.855188141391106</v>
      </c>
      <c r="I8" s="71">
        <v>0.3804408638245496</v>
      </c>
      <c r="J8"/>
    </row>
    <row r="9" spans="1:10" ht="15" customHeight="1">
      <c r="A9" s="68" t="s">
        <v>80</v>
      </c>
      <c r="B9" s="38"/>
      <c r="C9" s="69">
        <v>0.5923000987166831</v>
      </c>
      <c r="D9" s="71">
        <v>0</v>
      </c>
      <c r="E9" s="69">
        <v>1.008471157724889</v>
      </c>
      <c r="F9" s="71">
        <v>0</v>
      </c>
      <c r="G9" s="69">
        <v>2.272727272727273</v>
      </c>
      <c r="H9" s="71">
        <v>0.7320319432120674</v>
      </c>
      <c r="I9" s="71">
        <v>0.26058631921824105</v>
      </c>
      <c r="J9"/>
    </row>
    <row r="10" spans="1:10" ht="15" customHeight="1">
      <c r="A10" s="68" t="s">
        <v>81</v>
      </c>
      <c r="B10" s="38"/>
      <c r="C10" s="69">
        <v>0.8313371847259405</v>
      </c>
      <c r="D10" s="71">
        <v>12.5</v>
      </c>
      <c r="E10" s="69">
        <v>1.0661764705882353</v>
      </c>
      <c r="F10" s="71">
        <v>2.912621359223301</v>
      </c>
      <c r="G10" s="69">
        <v>14.035087719298245</v>
      </c>
      <c r="H10" s="71">
        <v>0.694574807584006</v>
      </c>
      <c r="I10" s="71">
        <v>0.33492206621151616</v>
      </c>
      <c r="J10"/>
    </row>
    <row r="11" spans="1:10" ht="15" customHeight="1">
      <c r="A11" s="68" t="s">
        <v>82</v>
      </c>
      <c r="B11" s="38"/>
      <c r="C11" s="69">
        <v>1.3315798125924707</v>
      </c>
      <c r="D11" s="71">
        <v>0</v>
      </c>
      <c r="E11" s="69">
        <v>1.4765707397920746</v>
      </c>
      <c r="F11" s="71">
        <v>0</v>
      </c>
      <c r="G11" s="69">
        <v>6.557377049180328</v>
      </c>
      <c r="H11" s="71">
        <v>1.254030813328556</v>
      </c>
      <c r="I11" s="71">
        <v>0.3686727779992029</v>
      </c>
      <c r="J11"/>
    </row>
    <row r="12" spans="1:10" ht="15" customHeight="1">
      <c r="A12" s="68" t="s">
        <v>83</v>
      </c>
      <c r="B12" s="38"/>
      <c r="C12" s="69">
        <v>1.026450848795894</v>
      </c>
      <c r="D12" s="72">
        <v>10</v>
      </c>
      <c r="E12" s="69">
        <v>0.5372217958557176</v>
      </c>
      <c r="F12" s="72">
        <v>0</v>
      </c>
      <c r="G12" s="69">
        <v>2.7777777777777777</v>
      </c>
      <c r="H12" s="72">
        <v>0.4883011190233978</v>
      </c>
      <c r="I12" s="72">
        <v>0.3028603477285474</v>
      </c>
      <c r="J12"/>
    </row>
    <row r="13" spans="1:10" ht="15" customHeight="1">
      <c r="A13" s="39" t="s">
        <v>21</v>
      </c>
      <c r="B13" s="40"/>
      <c r="C13" s="73">
        <v>0.8682293644492008</v>
      </c>
      <c r="D13" s="73">
        <v>2.4691358024691357</v>
      </c>
      <c r="E13" s="73">
        <v>1.2076362563276053</v>
      </c>
      <c r="F13" s="73">
        <v>1.113861386138614</v>
      </c>
      <c r="G13" s="73">
        <v>6.451612903225806</v>
      </c>
      <c r="H13" s="73">
        <v>0.9729648316891332</v>
      </c>
      <c r="I13" s="73">
        <v>0.3392843593162282</v>
      </c>
      <c r="J13"/>
    </row>
    <row r="14" spans="1:10" ht="15" customHeight="1">
      <c r="A14" s="37"/>
      <c r="B14" s="43"/>
      <c r="C14" s="74"/>
      <c r="D14" s="74"/>
      <c r="E14" s="74"/>
      <c r="F14" s="74"/>
      <c r="G14" s="75"/>
      <c r="H14" s="74"/>
      <c r="I14" s="74"/>
      <c r="J14"/>
    </row>
    <row r="15" spans="1:10" ht="15" customHeight="1">
      <c r="A15" s="39" t="s">
        <v>22</v>
      </c>
      <c r="B15" s="40"/>
      <c r="C15" s="73">
        <v>0.7252701766383818</v>
      </c>
      <c r="D15" s="73">
        <v>0.4672897196261682</v>
      </c>
      <c r="E15" s="73">
        <v>0.657817617652129</v>
      </c>
      <c r="F15" s="73">
        <v>0.8528111181301327</v>
      </c>
      <c r="G15" s="73">
        <v>3.1198686371100166</v>
      </c>
      <c r="H15" s="73">
        <v>1.1766592141947323</v>
      </c>
      <c r="I15" s="73">
        <v>0.2825038186410175</v>
      </c>
      <c r="J15"/>
    </row>
    <row r="16" spans="1:10" ht="15" customHeight="1">
      <c r="A16" s="39" t="s">
        <v>23</v>
      </c>
      <c r="B16" s="40"/>
      <c r="C16" s="73">
        <v>0.7410191698437416</v>
      </c>
      <c r="D16" s="73">
        <v>1.303538175046555</v>
      </c>
      <c r="E16" s="73">
        <v>0.8748037015020717</v>
      </c>
      <c r="F16" s="73">
        <v>2.6512788521522146</v>
      </c>
      <c r="G16" s="73">
        <v>5.148883374689826</v>
      </c>
      <c r="H16" s="73">
        <v>0.8035307228610507</v>
      </c>
      <c r="I16" s="73">
        <v>0.33454248819772286</v>
      </c>
      <c r="J16"/>
    </row>
    <row r="17" spans="1:10" ht="15" customHeight="1">
      <c r="A17" s="39" t="s">
        <v>24</v>
      </c>
      <c r="B17" s="40"/>
      <c r="C17" s="73">
        <v>0.888037885413958</v>
      </c>
      <c r="D17" s="73">
        <v>1.6442451420029895</v>
      </c>
      <c r="E17" s="73">
        <v>0.9168936930603158</v>
      </c>
      <c r="F17" s="73">
        <v>0.3515821195379206</v>
      </c>
      <c r="G17" s="73">
        <v>3.829374697043141</v>
      </c>
      <c r="H17" s="73">
        <v>1.646464197499508</v>
      </c>
      <c r="I17" s="73">
        <v>0.3386082509847281</v>
      </c>
      <c r="J17"/>
    </row>
    <row r="18" spans="1:10" ht="15" customHeight="1">
      <c r="A18" s="39" t="s">
        <v>25</v>
      </c>
      <c r="B18" s="40"/>
      <c r="C18" s="73">
        <v>1.7210589028843783</v>
      </c>
      <c r="D18" s="73">
        <v>1.053423626787058</v>
      </c>
      <c r="E18" s="73">
        <v>1.7856602860685233</v>
      </c>
      <c r="F18" s="73">
        <v>0.732728541521284</v>
      </c>
      <c r="G18" s="73">
        <v>8.324552160168599</v>
      </c>
      <c r="H18" s="73">
        <v>3.6238317301125833</v>
      </c>
      <c r="I18" s="73">
        <v>0.4667127977274383</v>
      </c>
      <c r="J18"/>
    </row>
    <row r="19" spans="1:10" ht="15" customHeight="1">
      <c r="A19" s="37"/>
      <c r="B19" s="43"/>
      <c r="C19" s="74"/>
      <c r="D19" s="74"/>
      <c r="E19" s="74"/>
      <c r="F19" s="74"/>
      <c r="G19" s="74"/>
      <c r="H19" s="74"/>
      <c r="I19" s="74"/>
      <c r="J19"/>
    </row>
    <row r="20" spans="1:10" ht="25.5" customHeight="1">
      <c r="A20" s="51" t="s">
        <v>26</v>
      </c>
      <c r="B20" s="51"/>
      <c r="C20" s="76">
        <v>1.2081909607321095</v>
      </c>
      <c r="D20" s="76">
        <v>1.1016682404784388</v>
      </c>
      <c r="E20" s="76">
        <v>1.0643288392296866</v>
      </c>
      <c r="F20" s="76">
        <v>1.246771751714311</v>
      </c>
      <c r="G20" s="76">
        <v>5.592005652568891</v>
      </c>
      <c r="H20" s="76">
        <v>1.87031431428744</v>
      </c>
      <c r="I20" s="76">
        <v>0.37494846959152195</v>
      </c>
      <c r="J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64.5" customHeight="1">
      <c r="A22" s="32" t="s">
        <v>4</v>
      </c>
      <c r="B22" s="32"/>
      <c r="C22" s="32" t="s">
        <v>11</v>
      </c>
      <c r="D22" s="33" t="s">
        <v>27</v>
      </c>
      <c r="E22" s="33" t="s">
        <v>28</v>
      </c>
      <c r="F22" s="32" t="s">
        <v>29</v>
      </c>
      <c r="G22" s="32" t="s">
        <v>30</v>
      </c>
      <c r="H22" s="32" t="s">
        <v>31</v>
      </c>
      <c r="I22" s="32" t="s">
        <v>32</v>
      </c>
    </row>
    <row r="23" spans="1:9" ht="15" customHeight="1">
      <c r="A23" s="68" t="s">
        <v>75</v>
      </c>
      <c r="B23" s="35"/>
      <c r="C23" s="70">
        <v>5.782755926022402</v>
      </c>
      <c r="D23" s="70">
        <v>0.3688181056160939</v>
      </c>
      <c r="E23" s="69">
        <v>1.8922254216371863</v>
      </c>
      <c r="F23" s="70">
        <v>0.5752212389380531</v>
      </c>
      <c r="G23" s="69">
        <v>0.5199306759098787</v>
      </c>
      <c r="H23" s="70">
        <v>1.8787575150300602</v>
      </c>
      <c r="I23" s="70">
        <v>3.325198291641245</v>
      </c>
    </row>
    <row r="24" spans="1:9" ht="15" customHeight="1">
      <c r="A24" s="68" t="s">
        <v>76</v>
      </c>
      <c r="B24" s="38"/>
      <c r="C24" s="71">
        <v>2.796420581655481</v>
      </c>
      <c r="D24" s="71">
        <v>0.1771479185119575</v>
      </c>
      <c r="E24" s="69">
        <v>1.4522821576763485</v>
      </c>
      <c r="F24" s="71">
        <v>0.4838709677419355</v>
      </c>
      <c r="G24" s="69">
        <v>1.040391676866585</v>
      </c>
      <c r="H24" s="71">
        <v>2.4175824175824174</v>
      </c>
      <c r="I24" s="71">
        <v>2.2538552787663106</v>
      </c>
    </row>
    <row r="25" spans="1:9" ht="15" customHeight="1">
      <c r="A25" s="68" t="s">
        <v>77</v>
      </c>
      <c r="B25" s="38"/>
      <c r="C25" s="71">
        <v>2.098408104196816</v>
      </c>
      <c r="D25" s="71">
        <v>0.47706422018348627</v>
      </c>
      <c r="E25" s="69">
        <v>5.169628432956381</v>
      </c>
      <c r="F25" s="71">
        <v>1.6713091922005572</v>
      </c>
      <c r="G25" s="69">
        <v>0.6055363321799307</v>
      </c>
      <c r="H25" s="71">
        <v>4.451772464962902</v>
      </c>
      <c r="I25" s="71">
        <v>3.9627039627039626</v>
      </c>
    </row>
    <row r="26" spans="1:9" ht="15" customHeight="1">
      <c r="A26" s="68" t="s">
        <v>78</v>
      </c>
      <c r="B26" s="38"/>
      <c r="C26" s="71">
        <v>9.154621112571178</v>
      </c>
      <c r="D26" s="71">
        <v>0.3097573567372225</v>
      </c>
      <c r="E26" s="69">
        <v>1.1535688536409516</v>
      </c>
      <c r="F26" s="71">
        <v>0.43103448275862066</v>
      </c>
      <c r="G26" s="69">
        <v>0.396589331746976</v>
      </c>
      <c r="H26" s="71">
        <v>1.839000693962526</v>
      </c>
      <c r="I26" s="71">
        <v>4.748445449406445</v>
      </c>
    </row>
    <row r="27" spans="1:9" ht="15" customHeight="1">
      <c r="A27" s="68" t="s">
        <v>79</v>
      </c>
      <c r="B27" s="38"/>
      <c r="C27" s="71">
        <v>5.410279531109107</v>
      </c>
      <c r="D27" s="71">
        <v>0.5967922417008579</v>
      </c>
      <c r="E27" s="69">
        <v>1.4508928571428572</v>
      </c>
      <c r="F27" s="71">
        <v>0.5934718100890207</v>
      </c>
      <c r="G27" s="69">
        <v>0.34305317324185247</v>
      </c>
      <c r="H27" s="71">
        <v>1.839464882943144</v>
      </c>
      <c r="I27" s="71">
        <v>4.647435897435898</v>
      </c>
    </row>
    <row r="28" spans="1:9" ht="15" customHeight="1">
      <c r="A28" s="68" t="s">
        <v>80</v>
      </c>
      <c r="B28" s="38"/>
      <c r="C28" s="71">
        <v>5.302226935312832</v>
      </c>
      <c r="D28" s="71">
        <v>0.42689434364994666</v>
      </c>
      <c r="E28" s="69">
        <v>2.491103202846975</v>
      </c>
      <c r="F28" s="71">
        <v>0.34071550255536626</v>
      </c>
      <c r="G28" s="69">
        <v>0.5509641873278237</v>
      </c>
      <c r="H28" s="71">
        <v>1.8891687657430731</v>
      </c>
      <c r="I28" s="71">
        <v>6.346483704974271</v>
      </c>
    </row>
    <row r="29" spans="1:9" ht="15" customHeight="1">
      <c r="A29" s="68" t="s">
        <v>81</v>
      </c>
      <c r="B29" s="38"/>
      <c r="C29" s="71">
        <v>3.725165562913907</v>
      </c>
      <c r="D29" s="71">
        <v>0.43134435657800146</v>
      </c>
      <c r="E29" s="69">
        <v>3.197158081705151</v>
      </c>
      <c r="F29" s="71">
        <v>0.5747126436781609</v>
      </c>
      <c r="G29" s="69">
        <v>0.87527352297593</v>
      </c>
      <c r="H29" s="71">
        <v>3.577512776831346</v>
      </c>
      <c r="I29" s="71">
        <v>4.372842347525892</v>
      </c>
    </row>
    <row r="30" spans="1:9" ht="15" customHeight="1">
      <c r="A30" s="68" t="s">
        <v>82</v>
      </c>
      <c r="B30" s="38"/>
      <c r="C30" s="71">
        <v>3.410740203193033</v>
      </c>
      <c r="D30" s="71">
        <v>1.0146955913226032</v>
      </c>
      <c r="E30" s="69">
        <v>1.9328585961342828</v>
      </c>
      <c r="F30" s="71">
        <v>0.572737686139748</v>
      </c>
      <c r="G30" s="69">
        <v>0.39814200398142</v>
      </c>
      <c r="H30" s="71">
        <v>2.3509174311926606</v>
      </c>
      <c r="I30" s="71">
        <v>3.562753036437247</v>
      </c>
    </row>
    <row r="31" spans="1:9" ht="15" customHeight="1">
      <c r="A31" s="68" t="s">
        <v>83</v>
      </c>
      <c r="B31" s="38"/>
      <c r="C31" s="72">
        <v>3.404669260700389</v>
      </c>
      <c r="D31" s="72">
        <v>0.129366106080207</v>
      </c>
      <c r="E31" s="69">
        <v>0.7451564828614009</v>
      </c>
      <c r="F31" s="72">
        <v>0.9331259720062208</v>
      </c>
      <c r="G31" s="69">
        <v>0.22109917877447885</v>
      </c>
      <c r="H31" s="71">
        <v>2.077687443541102</v>
      </c>
      <c r="I31" s="72">
        <v>4.3478260869565215</v>
      </c>
    </row>
    <row r="32" spans="1:9" ht="15" customHeight="1">
      <c r="A32" s="39" t="s">
        <v>21</v>
      </c>
      <c r="B32" s="40"/>
      <c r="C32" s="73">
        <v>5.133674630261661</v>
      </c>
      <c r="D32" s="73">
        <v>0.4113977406845389</v>
      </c>
      <c r="E32" s="73">
        <v>1.9781242727484292</v>
      </c>
      <c r="F32" s="73">
        <v>0.6477272727272727</v>
      </c>
      <c r="G32" s="73">
        <v>0.49691761628993086</v>
      </c>
      <c r="H32" s="73">
        <v>2.293401665598975</v>
      </c>
      <c r="I32" s="73">
        <v>3.993159469858914</v>
      </c>
    </row>
    <row r="33" spans="1:9" ht="15" customHeight="1">
      <c r="A33" s="37"/>
      <c r="B33" s="43"/>
      <c r="C33" s="77"/>
      <c r="D33" s="74"/>
      <c r="E33" s="74"/>
      <c r="F33" s="74"/>
      <c r="G33" s="74"/>
      <c r="H33" s="74"/>
      <c r="I33" s="77"/>
    </row>
    <row r="34" spans="1:9" ht="15" customHeight="1">
      <c r="A34" s="39" t="s">
        <v>22</v>
      </c>
      <c r="B34" s="40"/>
      <c r="C34" s="73">
        <v>6.258092360811394</v>
      </c>
      <c r="D34" s="73">
        <v>0.6080638622969222</v>
      </c>
      <c r="E34" s="73">
        <v>1.2076493671585695</v>
      </c>
      <c r="F34" s="73">
        <v>0.33552543282780833</v>
      </c>
      <c r="G34" s="73">
        <v>0.7204018177469504</v>
      </c>
      <c r="H34" s="73">
        <v>1.032030124122542</v>
      </c>
      <c r="I34" s="73">
        <v>4.504744845459049</v>
      </c>
    </row>
    <row r="35" spans="1:9" ht="15" customHeight="1">
      <c r="A35" s="39" t="s">
        <v>23</v>
      </c>
      <c r="B35" s="40"/>
      <c r="C35" s="73">
        <v>4.636456180399173</v>
      </c>
      <c r="D35" s="73">
        <v>0.3530895334174023</v>
      </c>
      <c r="E35" s="73">
        <v>1.6316384180790962</v>
      </c>
      <c r="F35" s="73">
        <v>1.008832892435995</v>
      </c>
      <c r="G35" s="73">
        <v>0.35300128504853767</v>
      </c>
      <c r="H35" s="73">
        <v>1.737397480773653</v>
      </c>
      <c r="I35" s="73">
        <v>3.8498149127445798</v>
      </c>
    </row>
    <row r="36" spans="1:9" ht="15" customHeight="1">
      <c r="A36" s="39" t="s">
        <v>24</v>
      </c>
      <c r="B36" s="40"/>
      <c r="C36" s="73">
        <v>6.837925043435096</v>
      </c>
      <c r="D36" s="73">
        <v>0.8777489446683329</v>
      </c>
      <c r="E36" s="73">
        <v>2.3365939649510907</v>
      </c>
      <c r="F36" s="73">
        <v>0.6421873768812544</v>
      </c>
      <c r="G36" s="73">
        <v>0.31295639474233256</v>
      </c>
      <c r="H36" s="73">
        <v>2.175087814104296</v>
      </c>
      <c r="I36" s="73">
        <v>4.768915631801306</v>
      </c>
    </row>
    <row r="37" spans="1:9" ht="15" customHeight="1">
      <c r="A37" s="39" t="s">
        <v>25</v>
      </c>
      <c r="B37" s="40"/>
      <c r="C37" s="73">
        <v>6.822327617657789</v>
      </c>
      <c r="D37" s="73">
        <v>1.141714238093254</v>
      </c>
      <c r="E37" s="73">
        <v>4.804502965122123</v>
      </c>
      <c r="F37" s="73">
        <v>1.0866363368572645</v>
      </c>
      <c r="G37" s="73">
        <v>0.8543374052883872</v>
      </c>
      <c r="H37" s="73">
        <v>3.565962656871748</v>
      </c>
      <c r="I37" s="73">
        <v>8.465202027961285</v>
      </c>
    </row>
    <row r="38" spans="1:9" ht="15" customHeight="1">
      <c r="A38" s="37"/>
      <c r="B38" s="43"/>
      <c r="C38" s="75"/>
      <c r="D38" s="75"/>
      <c r="E38" s="75"/>
      <c r="F38" s="75"/>
      <c r="G38" s="75"/>
      <c r="H38" s="75"/>
      <c r="I38" s="75"/>
    </row>
    <row r="39" spans="1:9" ht="25.5" customHeight="1">
      <c r="A39" s="51" t="s">
        <v>26</v>
      </c>
      <c r="B39" s="51"/>
      <c r="C39" s="76">
        <v>6.197282489298387</v>
      </c>
      <c r="D39" s="76">
        <v>0.7831190240685789</v>
      </c>
      <c r="E39" s="76">
        <v>2.4835808658370984</v>
      </c>
      <c r="F39" s="76">
        <v>0.7316460737880218</v>
      </c>
      <c r="G39" s="76">
        <v>0.5518661310833451</v>
      </c>
      <c r="H39" s="76">
        <v>1.9729161802474902</v>
      </c>
      <c r="I39" s="76">
        <v>5.510411376333164</v>
      </c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54.7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</row>
    <row r="42" spans="1:9" ht="15" customHeight="1">
      <c r="A42" s="68" t="s">
        <v>75</v>
      </c>
      <c r="B42" s="35"/>
      <c r="C42" s="70">
        <v>7.439824945295404</v>
      </c>
      <c r="D42" s="69">
        <v>18.281535648994517</v>
      </c>
      <c r="E42" s="70">
        <v>3.888888888888889</v>
      </c>
      <c r="F42" s="70">
        <v>0.3441885093989939</v>
      </c>
      <c r="G42" s="70">
        <v>3.3333333333333335</v>
      </c>
      <c r="H42" s="70">
        <v>1.2378551733115584</v>
      </c>
      <c r="I42"/>
    </row>
    <row r="43" spans="1:9" ht="15" customHeight="1">
      <c r="A43" s="68" t="s">
        <v>76</v>
      </c>
      <c r="B43" s="38"/>
      <c r="C43" s="71">
        <v>5.109489051094891</v>
      </c>
      <c r="D43" s="69">
        <v>25.789473684210527</v>
      </c>
      <c r="E43" s="71">
        <v>2.2429906542056073</v>
      </c>
      <c r="F43" s="71">
        <v>0.49720323182100684</v>
      </c>
      <c r="G43" s="71">
        <v>0</v>
      </c>
      <c r="H43" s="71">
        <v>1.1190424238645929</v>
      </c>
      <c r="I43"/>
    </row>
    <row r="44" spans="1:9" ht="15" customHeight="1">
      <c r="A44" s="68" t="s">
        <v>77</v>
      </c>
      <c r="B44" s="38"/>
      <c r="C44" s="71">
        <v>12.5</v>
      </c>
      <c r="D44" s="69">
        <v>30.543933054393307</v>
      </c>
      <c r="E44" s="71">
        <v>10.771704180064308</v>
      </c>
      <c r="F44" s="71">
        <v>0.6685236768802229</v>
      </c>
      <c r="G44" s="71">
        <v>0</v>
      </c>
      <c r="H44" s="71">
        <v>1.4419843426326975</v>
      </c>
      <c r="I44"/>
    </row>
    <row r="45" spans="1:9" ht="15" customHeight="1">
      <c r="A45" s="68" t="s">
        <v>78</v>
      </c>
      <c r="B45" s="38"/>
      <c r="C45" s="71">
        <v>7.522123893805309</v>
      </c>
      <c r="D45" s="69">
        <v>20.61855670103093</v>
      </c>
      <c r="E45" s="71">
        <v>4.0310077519379846</v>
      </c>
      <c r="F45" s="71">
        <v>0.7189072609633357</v>
      </c>
      <c r="G45" s="71">
        <v>0</v>
      </c>
      <c r="H45" s="71">
        <v>1.337848508777258</v>
      </c>
      <c r="I45"/>
    </row>
    <row r="46" spans="1:9" ht="15" customHeight="1">
      <c r="A46" s="68" t="s">
        <v>79</v>
      </c>
      <c r="B46" s="38"/>
      <c r="C46" s="71">
        <v>10.32258064516129</v>
      </c>
      <c r="D46" s="69">
        <v>27.45098039215686</v>
      </c>
      <c r="E46" s="71">
        <v>8.009708737864077</v>
      </c>
      <c r="F46" s="71">
        <v>0.5187319884726225</v>
      </c>
      <c r="G46" s="71">
        <v>0</v>
      </c>
      <c r="H46" s="71">
        <v>1.414724887409438</v>
      </c>
      <c r="I46"/>
    </row>
    <row r="47" spans="1:9" ht="15" customHeight="1">
      <c r="A47" s="68" t="s">
        <v>80</v>
      </c>
      <c r="B47" s="38"/>
      <c r="C47" s="71">
        <v>7.079646017699115</v>
      </c>
      <c r="D47" s="69">
        <v>23.741007194244606</v>
      </c>
      <c r="E47" s="71">
        <v>3.8461538461538463</v>
      </c>
      <c r="F47" s="71">
        <v>0.4889975550122249</v>
      </c>
      <c r="G47" s="71">
        <v>0</v>
      </c>
      <c r="H47" s="71">
        <v>1.1128296050397979</v>
      </c>
      <c r="I47"/>
    </row>
    <row r="48" spans="1:9" ht="15" customHeight="1">
      <c r="A48" s="68" t="s">
        <v>81</v>
      </c>
      <c r="B48" s="38"/>
      <c r="C48" s="71">
        <v>5.3097345132743365</v>
      </c>
      <c r="D48" s="69">
        <v>19.272727272727273</v>
      </c>
      <c r="E48" s="71">
        <v>7.534246575342466</v>
      </c>
      <c r="F48" s="71">
        <v>0.3117206982543641</v>
      </c>
      <c r="G48" s="71">
        <v>0</v>
      </c>
      <c r="H48" s="71">
        <v>1.3083309476095046</v>
      </c>
      <c r="I48"/>
    </row>
    <row r="49" spans="1:9" ht="15" customHeight="1">
      <c r="A49" s="68" t="s">
        <v>82</v>
      </c>
      <c r="B49" s="38"/>
      <c r="C49" s="71">
        <v>6.315789473684211</v>
      </c>
      <c r="D49" s="69">
        <v>21.13821138211382</v>
      </c>
      <c r="E49" s="71">
        <v>7.655502392344498</v>
      </c>
      <c r="F49" s="71">
        <v>0.25773195876288657</v>
      </c>
      <c r="G49" s="71">
        <v>0</v>
      </c>
      <c r="H49" s="71">
        <v>1.3708660456412969</v>
      </c>
      <c r="I49"/>
    </row>
    <row r="50" spans="1:9" ht="15" customHeight="1">
      <c r="A50" s="68" t="s">
        <v>83</v>
      </c>
      <c r="B50" s="38"/>
      <c r="C50" s="72">
        <v>5.839416058394161</v>
      </c>
      <c r="D50" s="69">
        <v>26.829268292682926</v>
      </c>
      <c r="E50" s="72">
        <v>3.1714568880079286</v>
      </c>
      <c r="F50" s="71">
        <v>0.5594405594405595</v>
      </c>
      <c r="G50" s="71">
        <v>0</v>
      </c>
      <c r="H50" s="72">
        <v>0.9118095461475314</v>
      </c>
      <c r="I50"/>
    </row>
    <row r="51" spans="1:9" ht="15" customHeight="1">
      <c r="A51" s="39" t="s">
        <v>21</v>
      </c>
      <c r="B51" s="40"/>
      <c r="C51" s="73">
        <v>7.463592233009709</v>
      </c>
      <c r="D51" s="73">
        <v>22.762148337595907</v>
      </c>
      <c r="E51" s="73">
        <v>5.532431494970517</v>
      </c>
      <c r="F51" s="73">
        <v>0.48047376948432874</v>
      </c>
      <c r="G51" s="73">
        <v>0.7936507936507936</v>
      </c>
      <c r="H51" s="73">
        <v>1.2678503556496714</v>
      </c>
      <c r="I51"/>
    </row>
    <row r="52" spans="1:9" ht="15" customHeight="1">
      <c r="A52" s="37"/>
      <c r="B52" s="43"/>
      <c r="C52" s="74"/>
      <c r="D52" s="74"/>
      <c r="E52" s="74"/>
      <c r="F52" s="74"/>
      <c r="G52" s="77"/>
      <c r="H52" s="30"/>
      <c r="I52"/>
    </row>
    <row r="53" spans="1:9" ht="15" customHeight="1">
      <c r="A53" s="39" t="s">
        <v>22</v>
      </c>
      <c r="B53" s="40"/>
      <c r="C53" s="73">
        <v>5.426897321428571</v>
      </c>
      <c r="D53" s="73">
        <v>21.353781068217874</v>
      </c>
      <c r="E53" s="73">
        <v>3.3850226928895615</v>
      </c>
      <c r="F53" s="73">
        <v>0.40895661638936404</v>
      </c>
      <c r="G53" s="73">
        <v>5.738705738705739</v>
      </c>
      <c r="H53" s="73">
        <v>1.2047316929517893</v>
      </c>
      <c r="I53"/>
    </row>
    <row r="54" spans="1:9" ht="15" customHeight="1">
      <c r="A54" s="39" t="s">
        <v>23</v>
      </c>
      <c r="B54" s="40"/>
      <c r="C54" s="73">
        <v>7.098765432098766</v>
      </c>
      <c r="D54" s="73">
        <v>24.545791620318873</v>
      </c>
      <c r="E54" s="73">
        <v>4.604604604604605</v>
      </c>
      <c r="F54" s="73">
        <v>0.4393361143161445</v>
      </c>
      <c r="G54" s="73">
        <v>0.43956043956043955</v>
      </c>
      <c r="H54" s="73">
        <v>1.0885989411166053</v>
      </c>
      <c r="I54"/>
    </row>
    <row r="55" spans="1:9" ht="15" customHeight="1">
      <c r="A55" s="39" t="s">
        <v>24</v>
      </c>
      <c r="B55" s="40"/>
      <c r="C55" s="73">
        <v>6.502998500749626</v>
      </c>
      <c r="D55" s="73">
        <v>22.470760233918128</v>
      </c>
      <c r="E55" s="73">
        <v>3.341902313624679</v>
      </c>
      <c r="F55" s="73">
        <v>0.6601834282099937</v>
      </c>
      <c r="G55" s="73">
        <v>2.247191011235955</v>
      </c>
      <c r="H55" s="73">
        <v>1.450533380828287</v>
      </c>
      <c r="I55"/>
    </row>
    <row r="56" spans="1:9" ht="15" customHeight="1">
      <c r="A56" s="39" t="s">
        <v>25</v>
      </c>
      <c r="B56" s="40"/>
      <c r="C56" s="73">
        <v>13.414264036418816</v>
      </c>
      <c r="D56" s="73">
        <v>31.30092528656263</v>
      </c>
      <c r="E56" s="73">
        <v>5.266114309787951</v>
      </c>
      <c r="F56" s="73">
        <v>1.1016547061265642</v>
      </c>
      <c r="G56" s="73">
        <v>6.215213358070501</v>
      </c>
      <c r="H56" s="73">
        <v>2.2557751414769793</v>
      </c>
      <c r="I56"/>
    </row>
    <row r="57" spans="1:9" ht="15" customHeight="1">
      <c r="A57" s="37"/>
      <c r="B57" s="43"/>
      <c r="C57" s="75"/>
      <c r="D57" s="75"/>
      <c r="E57" s="75"/>
      <c r="F57" s="75"/>
      <c r="G57" s="75"/>
      <c r="H57" s="75"/>
      <c r="I57"/>
    </row>
    <row r="58" spans="1:9" ht="25.5" customHeight="1">
      <c r="A58" s="51" t="s">
        <v>26</v>
      </c>
      <c r="B58" s="51"/>
      <c r="C58" s="76">
        <v>8.854224698235841</v>
      </c>
      <c r="D58" s="76">
        <v>26.02361007436897</v>
      </c>
      <c r="E58" s="76">
        <v>4.220764183712852</v>
      </c>
      <c r="F58" s="76">
        <v>0.6762996121610807</v>
      </c>
      <c r="G58" s="76">
        <v>4.308093994778068</v>
      </c>
      <c r="H58" s="76">
        <v>1.5771417956332539</v>
      </c>
      <c r="I58"/>
    </row>
    <row r="60" spans="4:8" ht="12.75">
      <c r="D60" s="27"/>
      <c r="E60" s="27"/>
      <c r="F60" s="27"/>
      <c r="G60" s="27"/>
      <c r="H60" s="27" t="s">
        <v>84</v>
      </c>
    </row>
  </sheetData>
  <sheetProtection selectLockedCells="1" selectUnlockedCells="1"/>
  <mergeCells count="7">
    <mergeCell ref="B1:I1"/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9" width="13.7109375" style="7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2</v>
      </c>
      <c r="B1" s="8" t="s">
        <v>3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s="12" customFormat="1" ht="53.2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5">
        <v>34</v>
      </c>
      <c r="D4" s="15">
        <v>11</v>
      </c>
      <c r="E4" s="15">
        <v>14</v>
      </c>
      <c r="F4" s="15">
        <v>3</v>
      </c>
      <c r="G4" s="15">
        <v>43</v>
      </c>
      <c r="H4" s="15">
        <v>17</v>
      </c>
      <c r="I4" s="15">
        <v>38</v>
      </c>
    </row>
    <row r="5" spans="1:9" ht="15" customHeight="1">
      <c r="A5" s="16" t="s">
        <v>13</v>
      </c>
      <c r="B5" s="17"/>
      <c r="C5" s="15">
        <v>42</v>
      </c>
      <c r="D5" s="15">
        <v>98</v>
      </c>
      <c r="E5" s="15">
        <v>22</v>
      </c>
      <c r="F5" s="15">
        <v>6</v>
      </c>
      <c r="G5" s="15">
        <v>77</v>
      </c>
      <c r="H5" s="15">
        <v>40</v>
      </c>
      <c r="I5" s="15">
        <v>57</v>
      </c>
    </row>
    <row r="6" spans="1:9" ht="15" customHeight="1">
      <c r="A6" s="16" t="s">
        <v>14</v>
      </c>
      <c r="B6" s="17"/>
      <c r="C6" s="15">
        <v>93</v>
      </c>
      <c r="D6" s="15">
        <v>74</v>
      </c>
      <c r="E6" s="15">
        <v>48</v>
      </c>
      <c r="F6" s="15">
        <v>2</v>
      </c>
      <c r="G6" s="15">
        <v>99</v>
      </c>
      <c r="H6" s="15">
        <v>45</v>
      </c>
      <c r="I6" s="15">
        <v>57</v>
      </c>
    </row>
    <row r="7" spans="1:9" ht="15" customHeight="1">
      <c r="A7" s="16" t="s">
        <v>15</v>
      </c>
      <c r="B7" s="17"/>
      <c r="C7" s="15">
        <v>56</v>
      </c>
      <c r="D7" s="15">
        <v>79</v>
      </c>
      <c r="E7" s="15">
        <v>80</v>
      </c>
      <c r="F7" s="15">
        <v>3</v>
      </c>
      <c r="G7" s="15">
        <v>110</v>
      </c>
      <c r="H7" s="15">
        <v>54</v>
      </c>
      <c r="I7" s="15">
        <v>195</v>
      </c>
    </row>
    <row r="8" spans="1:9" ht="15" customHeight="1">
      <c r="A8" s="16" t="s">
        <v>16</v>
      </c>
      <c r="B8" s="17"/>
      <c r="C8" s="15">
        <v>63</v>
      </c>
      <c r="D8" s="15">
        <v>18</v>
      </c>
      <c r="E8" s="15">
        <v>50</v>
      </c>
      <c r="F8" s="15">
        <v>13</v>
      </c>
      <c r="G8" s="15">
        <v>217</v>
      </c>
      <c r="H8" s="15">
        <v>66</v>
      </c>
      <c r="I8" s="15">
        <v>198</v>
      </c>
    </row>
    <row r="9" spans="1:9" ht="15" customHeight="1">
      <c r="A9" s="16" t="s">
        <v>17</v>
      </c>
      <c r="B9" s="17"/>
      <c r="C9" s="15">
        <v>87</v>
      </c>
      <c r="D9" s="15">
        <v>7</v>
      </c>
      <c r="E9" s="15">
        <v>15</v>
      </c>
      <c r="F9" s="15">
        <v>1</v>
      </c>
      <c r="G9" s="15">
        <v>38</v>
      </c>
      <c r="H9" s="15">
        <v>41</v>
      </c>
      <c r="I9" s="15">
        <v>29</v>
      </c>
    </row>
    <row r="10" spans="1:9" ht="15" customHeight="1">
      <c r="A10" s="16" t="s">
        <v>18</v>
      </c>
      <c r="B10" s="17"/>
      <c r="C10" s="15">
        <v>56</v>
      </c>
      <c r="D10" s="15">
        <v>8</v>
      </c>
      <c r="E10" s="15">
        <v>7</v>
      </c>
      <c r="F10" s="15">
        <v>6</v>
      </c>
      <c r="G10" s="15">
        <v>52</v>
      </c>
      <c r="H10" s="15">
        <v>31</v>
      </c>
      <c r="I10" s="15">
        <v>43</v>
      </c>
    </row>
    <row r="11" spans="1:9" ht="15" customHeight="1">
      <c r="A11" s="16" t="s">
        <v>19</v>
      </c>
      <c r="B11" s="17"/>
      <c r="C11" s="15">
        <v>56</v>
      </c>
      <c r="D11" s="15">
        <v>14</v>
      </c>
      <c r="E11" s="15">
        <v>22</v>
      </c>
      <c r="F11" s="15">
        <v>5</v>
      </c>
      <c r="G11" s="15">
        <v>62</v>
      </c>
      <c r="H11" s="15">
        <v>31</v>
      </c>
      <c r="I11" s="15">
        <v>28</v>
      </c>
    </row>
    <row r="12" spans="1:9" ht="15" customHeight="1">
      <c r="A12" s="16" t="s">
        <v>20</v>
      </c>
      <c r="B12" s="17"/>
      <c r="C12" s="15">
        <v>15</v>
      </c>
      <c r="D12" s="15">
        <v>5</v>
      </c>
      <c r="E12" s="15">
        <v>11</v>
      </c>
      <c r="F12" s="15">
        <v>3</v>
      </c>
      <c r="G12" s="15">
        <v>33</v>
      </c>
      <c r="H12" s="15">
        <v>28</v>
      </c>
      <c r="I12" s="15">
        <v>38</v>
      </c>
    </row>
    <row r="13" spans="1:9" ht="15" customHeight="1">
      <c r="A13" s="18" t="s">
        <v>21</v>
      </c>
      <c r="B13" s="19"/>
      <c r="C13" s="20">
        <v>502</v>
      </c>
      <c r="D13" s="20">
        <v>314</v>
      </c>
      <c r="E13" s="20">
        <v>269</v>
      </c>
      <c r="F13" s="20">
        <v>42</v>
      </c>
      <c r="G13" s="20">
        <v>731</v>
      </c>
      <c r="H13" s="20">
        <v>353</v>
      </c>
      <c r="I13" s="20">
        <v>683</v>
      </c>
    </row>
    <row r="14" spans="1:9" ht="15" customHeight="1">
      <c r="A14" s="16"/>
      <c r="B14" s="21"/>
      <c r="C14" s="22"/>
      <c r="D14" s="22"/>
      <c r="E14" s="22"/>
      <c r="F14" s="22"/>
      <c r="G14" s="22"/>
      <c r="H14" s="22"/>
      <c r="I14" s="23"/>
    </row>
    <row r="15" spans="1:9" ht="15" customHeight="1">
      <c r="A15" s="18" t="s">
        <v>22</v>
      </c>
      <c r="B15" s="19"/>
      <c r="C15" s="20">
        <v>946</v>
      </c>
      <c r="D15" s="20">
        <v>270</v>
      </c>
      <c r="E15" s="20">
        <v>804</v>
      </c>
      <c r="F15" s="20">
        <v>94</v>
      </c>
      <c r="G15" s="20">
        <v>3476</v>
      </c>
      <c r="H15" s="20">
        <v>1126</v>
      </c>
      <c r="I15" s="20">
        <v>2496</v>
      </c>
    </row>
    <row r="16" spans="1:9" ht="15" customHeight="1">
      <c r="A16" s="18" t="s">
        <v>23</v>
      </c>
      <c r="B16" s="19"/>
      <c r="C16" s="20">
        <v>1284</v>
      </c>
      <c r="D16" s="20">
        <v>444</v>
      </c>
      <c r="E16" s="20">
        <v>601</v>
      </c>
      <c r="F16" s="20">
        <v>148</v>
      </c>
      <c r="G16" s="20">
        <v>1500</v>
      </c>
      <c r="H16" s="20">
        <v>864</v>
      </c>
      <c r="I16" s="20">
        <v>1442</v>
      </c>
    </row>
    <row r="17" spans="1:9" ht="15" customHeight="1">
      <c r="A17" s="18" t="s">
        <v>24</v>
      </c>
      <c r="B17" s="19"/>
      <c r="C17" s="20">
        <v>1172</v>
      </c>
      <c r="D17" s="20">
        <v>229</v>
      </c>
      <c r="E17" s="20">
        <v>720</v>
      </c>
      <c r="F17" s="20">
        <v>100</v>
      </c>
      <c r="G17" s="20">
        <v>2692</v>
      </c>
      <c r="H17" s="20">
        <v>855</v>
      </c>
      <c r="I17" s="20">
        <v>1767</v>
      </c>
    </row>
    <row r="18" spans="1:9" ht="15" customHeight="1">
      <c r="A18" s="18" t="s">
        <v>25</v>
      </c>
      <c r="B18" s="19"/>
      <c r="C18" s="20">
        <v>6038</v>
      </c>
      <c r="D18" s="20">
        <v>851</v>
      </c>
      <c r="E18" s="20">
        <v>1572</v>
      </c>
      <c r="F18" s="20">
        <v>392</v>
      </c>
      <c r="G18" s="20">
        <v>8946</v>
      </c>
      <c r="H18" s="20">
        <v>2010</v>
      </c>
      <c r="I18" s="20">
        <v>2650</v>
      </c>
    </row>
    <row r="19" spans="1:9" ht="15" customHeight="1">
      <c r="A19" s="16"/>
      <c r="B19" s="21"/>
      <c r="C19" s="22"/>
      <c r="D19" s="22"/>
      <c r="E19" s="22"/>
      <c r="F19" s="22"/>
      <c r="G19" s="22"/>
      <c r="H19" s="22"/>
      <c r="I19" s="23"/>
    </row>
    <row r="20" spans="1:9" ht="25.5" customHeight="1">
      <c r="A20" s="24" t="s">
        <v>26</v>
      </c>
      <c r="B20" s="24"/>
      <c r="C20" s="25">
        <v>9440</v>
      </c>
      <c r="D20" s="25">
        <v>1794</v>
      </c>
      <c r="E20" s="25">
        <v>3697</v>
      </c>
      <c r="F20" s="25">
        <v>734</v>
      </c>
      <c r="G20" s="25">
        <v>16614</v>
      </c>
      <c r="H20" s="25">
        <v>4855</v>
      </c>
      <c r="I20" s="25">
        <v>8355</v>
      </c>
    </row>
    <row r="21" ht="15" customHeight="1"/>
    <row r="22" spans="1:8" s="12" customFormat="1" ht="67.5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5">
        <v>13</v>
      </c>
      <c r="D23" s="15">
        <v>14</v>
      </c>
      <c r="E23" s="15">
        <v>3</v>
      </c>
      <c r="F23" s="15">
        <v>5</v>
      </c>
      <c r="G23" s="15">
        <v>20</v>
      </c>
      <c r="H23" s="15">
        <v>44</v>
      </c>
    </row>
    <row r="24" spans="1:8" ht="15" customHeight="1">
      <c r="A24" s="16" t="s">
        <v>13</v>
      </c>
      <c r="B24" s="17"/>
      <c r="C24" s="15">
        <v>10</v>
      </c>
      <c r="D24" s="15">
        <v>18</v>
      </c>
      <c r="E24" s="15">
        <v>5</v>
      </c>
      <c r="F24" s="15">
        <v>7</v>
      </c>
      <c r="G24" s="15">
        <v>34</v>
      </c>
      <c r="H24" s="15">
        <v>36</v>
      </c>
    </row>
    <row r="25" spans="1:8" ht="15" customHeight="1">
      <c r="A25" s="16" t="s">
        <v>14</v>
      </c>
      <c r="B25" s="17"/>
      <c r="C25" s="15">
        <v>18</v>
      </c>
      <c r="D25" s="15">
        <v>16</v>
      </c>
      <c r="E25" s="15">
        <v>8</v>
      </c>
      <c r="F25" s="15">
        <v>17</v>
      </c>
      <c r="G25" s="15">
        <v>44</v>
      </c>
      <c r="H25" s="15">
        <v>59</v>
      </c>
    </row>
    <row r="26" spans="1:8" ht="15" customHeight="1">
      <c r="A26" s="16" t="s">
        <v>15</v>
      </c>
      <c r="B26" s="17"/>
      <c r="C26" s="15">
        <v>10</v>
      </c>
      <c r="D26" s="15">
        <v>15</v>
      </c>
      <c r="E26" s="15">
        <v>8</v>
      </c>
      <c r="F26" s="15">
        <v>25</v>
      </c>
      <c r="G26" s="15">
        <v>53</v>
      </c>
      <c r="H26" s="15">
        <v>67</v>
      </c>
    </row>
    <row r="27" spans="1:8" ht="15" customHeight="1">
      <c r="A27" s="16" t="s">
        <v>16</v>
      </c>
      <c r="B27" s="17"/>
      <c r="C27" s="15">
        <v>10</v>
      </c>
      <c r="D27" s="15">
        <v>49</v>
      </c>
      <c r="E27" s="15">
        <v>16</v>
      </c>
      <c r="F27" s="15">
        <v>58</v>
      </c>
      <c r="G27" s="15">
        <v>75</v>
      </c>
      <c r="H27" s="15">
        <v>101</v>
      </c>
    </row>
    <row r="28" spans="1:8" ht="15" customHeight="1">
      <c r="A28" s="16" t="s">
        <v>17</v>
      </c>
      <c r="B28" s="17"/>
      <c r="C28" s="15">
        <v>4</v>
      </c>
      <c r="D28" s="15">
        <v>11</v>
      </c>
      <c r="E28" s="15">
        <v>4</v>
      </c>
      <c r="F28" s="15">
        <v>23</v>
      </c>
      <c r="G28" s="15">
        <v>22</v>
      </c>
      <c r="H28" s="15">
        <v>21</v>
      </c>
    </row>
    <row r="29" spans="1:8" ht="15" customHeight="1">
      <c r="A29" s="16" t="s">
        <v>18</v>
      </c>
      <c r="B29" s="17"/>
      <c r="C29" s="15">
        <v>10</v>
      </c>
      <c r="D29" s="15">
        <v>18</v>
      </c>
      <c r="E29" s="15">
        <v>6</v>
      </c>
      <c r="F29" s="15">
        <v>14</v>
      </c>
      <c r="G29" s="15">
        <v>41</v>
      </c>
      <c r="H29" s="15">
        <v>34</v>
      </c>
    </row>
    <row r="30" spans="1:8" ht="15" customHeight="1">
      <c r="A30" s="16" t="s">
        <v>19</v>
      </c>
      <c r="B30" s="17"/>
      <c r="C30" s="15">
        <v>13</v>
      </c>
      <c r="D30" s="15">
        <v>25</v>
      </c>
      <c r="E30" s="15">
        <v>14</v>
      </c>
      <c r="F30" s="15">
        <v>19</v>
      </c>
      <c r="G30" s="15">
        <v>55</v>
      </c>
      <c r="H30" s="15">
        <v>33</v>
      </c>
    </row>
    <row r="31" spans="1:8" ht="15" customHeight="1">
      <c r="A31" s="16" t="s">
        <v>20</v>
      </c>
      <c r="B31" s="17"/>
      <c r="C31" s="15">
        <v>9</v>
      </c>
      <c r="D31" s="15">
        <v>6</v>
      </c>
      <c r="E31" s="15">
        <v>6</v>
      </c>
      <c r="F31" s="15">
        <v>10</v>
      </c>
      <c r="G31" s="15">
        <v>25</v>
      </c>
      <c r="H31" s="15">
        <v>33</v>
      </c>
    </row>
    <row r="32" spans="1:8" ht="15" customHeight="1">
      <c r="A32" s="18" t="s">
        <v>21</v>
      </c>
      <c r="B32" s="19"/>
      <c r="C32" s="20">
        <v>97</v>
      </c>
      <c r="D32" s="20">
        <v>172</v>
      </c>
      <c r="E32" s="20">
        <v>70</v>
      </c>
      <c r="F32" s="20">
        <v>178</v>
      </c>
      <c r="G32" s="20">
        <v>369</v>
      </c>
      <c r="H32" s="20">
        <v>428</v>
      </c>
    </row>
    <row r="33" spans="1:8" ht="15" customHeight="1">
      <c r="A33" s="16"/>
      <c r="B33" s="21"/>
      <c r="C33" s="22"/>
      <c r="D33" s="22"/>
      <c r="E33" s="22"/>
      <c r="F33" s="22"/>
      <c r="G33" s="22"/>
      <c r="H33" s="23"/>
    </row>
    <row r="34" spans="1:8" ht="15" customHeight="1">
      <c r="A34" s="18" t="s">
        <v>22</v>
      </c>
      <c r="B34" s="19"/>
      <c r="C34" s="20">
        <v>502</v>
      </c>
      <c r="D34" s="20">
        <v>530</v>
      </c>
      <c r="E34" s="20">
        <v>175</v>
      </c>
      <c r="F34" s="20">
        <v>1116</v>
      </c>
      <c r="G34" s="20">
        <v>789</v>
      </c>
      <c r="H34" s="20">
        <v>1969</v>
      </c>
    </row>
    <row r="35" spans="1:8" ht="15" customHeight="1">
      <c r="A35" s="18" t="s">
        <v>23</v>
      </c>
      <c r="B35" s="19"/>
      <c r="C35" s="20">
        <v>219</v>
      </c>
      <c r="D35" s="20">
        <v>345</v>
      </c>
      <c r="E35" s="20">
        <v>288</v>
      </c>
      <c r="F35" s="20">
        <v>318</v>
      </c>
      <c r="G35" s="20">
        <v>709</v>
      </c>
      <c r="H35" s="20">
        <v>946</v>
      </c>
    </row>
    <row r="36" spans="1:8" ht="15" customHeight="1">
      <c r="A36" s="18" t="s">
        <v>24</v>
      </c>
      <c r="B36" s="19"/>
      <c r="C36" s="20">
        <v>409</v>
      </c>
      <c r="D36" s="20">
        <v>655</v>
      </c>
      <c r="E36" s="20">
        <v>206</v>
      </c>
      <c r="F36" s="20">
        <v>226</v>
      </c>
      <c r="G36" s="20">
        <v>733</v>
      </c>
      <c r="H36" s="20">
        <v>1729</v>
      </c>
    </row>
    <row r="37" spans="1:8" ht="15" customHeight="1">
      <c r="A37" s="18" t="s">
        <v>25</v>
      </c>
      <c r="B37" s="19"/>
      <c r="C37" s="20">
        <v>821</v>
      </c>
      <c r="D37" s="20">
        <v>1309</v>
      </c>
      <c r="E37" s="20">
        <v>455</v>
      </c>
      <c r="F37" s="20">
        <v>284</v>
      </c>
      <c r="G37" s="20">
        <v>1343</v>
      </c>
      <c r="H37" s="20">
        <v>3201</v>
      </c>
    </row>
    <row r="38" spans="1:8" ht="15" customHeight="1">
      <c r="A38" s="16"/>
      <c r="B38" s="21"/>
      <c r="C38" s="22"/>
      <c r="D38" s="22"/>
      <c r="E38" s="22"/>
      <c r="F38" s="22"/>
      <c r="G38" s="22"/>
      <c r="H38" s="23"/>
    </row>
    <row r="39" spans="1:8" ht="25.5" customHeight="1">
      <c r="A39" s="24" t="s">
        <v>26</v>
      </c>
      <c r="B39" s="24"/>
      <c r="C39" s="25">
        <v>1951</v>
      </c>
      <c r="D39" s="25">
        <v>2839</v>
      </c>
      <c r="E39" s="25">
        <v>1124</v>
      </c>
      <c r="F39" s="25">
        <v>1944</v>
      </c>
      <c r="G39" s="25">
        <v>3574</v>
      </c>
      <c r="H39" s="25">
        <v>7845</v>
      </c>
    </row>
    <row r="41" spans="1:8" s="12" customFormat="1" ht="52.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5">
        <v>10</v>
      </c>
      <c r="D42" s="15">
        <v>28</v>
      </c>
      <c r="E42" s="15">
        <v>38</v>
      </c>
      <c r="F42" s="15">
        <v>4</v>
      </c>
      <c r="G42" s="15">
        <v>1</v>
      </c>
      <c r="H42" s="26">
        <v>340</v>
      </c>
    </row>
    <row r="43" spans="1:8" ht="15" customHeight="1">
      <c r="A43" s="16" t="s">
        <v>13</v>
      </c>
      <c r="B43" s="17"/>
      <c r="C43" s="15">
        <v>14</v>
      </c>
      <c r="D43" s="15">
        <v>51</v>
      </c>
      <c r="E43" s="15">
        <v>31</v>
      </c>
      <c r="F43" s="15">
        <v>8</v>
      </c>
      <c r="G43" s="15">
        <v>7</v>
      </c>
      <c r="H43" s="26">
        <v>563</v>
      </c>
    </row>
    <row r="44" spans="1:8" ht="15" customHeight="1">
      <c r="A44" s="16" t="s">
        <v>14</v>
      </c>
      <c r="B44" s="17"/>
      <c r="C44" s="15">
        <v>17</v>
      </c>
      <c r="D44" s="15">
        <v>54</v>
      </c>
      <c r="E44" s="15">
        <v>41</v>
      </c>
      <c r="F44" s="15">
        <v>7</v>
      </c>
      <c r="G44" s="15">
        <v>2</v>
      </c>
      <c r="H44" s="26">
        <v>701</v>
      </c>
    </row>
    <row r="45" spans="1:8" ht="15" customHeight="1">
      <c r="A45" s="16" t="s">
        <v>15</v>
      </c>
      <c r="B45" s="17"/>
      <c r="C45" s="15">
        <v>14</v>
      </c>
      <c r="D45" s="15">
        <v>48</v>
      </c>
      <c r="E45" s="15">
        <v>36</v>
      </c>
      <c r="F45" s="15">
        <v>11</v>
      </c>
      <c r="G45" s="15">
        <v>0</v>
      </c>
      <c r="H45" s="26">
        <v>864</v>
      </c>
    </row>
    <row r="46" spans="1:8" ht="15" customHeight="1">
      <c r="A46" s="16" t="s">
        <v>16</v>
      </c>
      <c r="B46" s="17"/>
      <c r="C46" s="15">
        <v>25</v>
      </c>
      <c r="D46" s="15">
        <v>90</v>
      </c>
      <c r="E46" s="15">
        <v>47</v>
      </c>
      <c r="F46" s="15">
        <v>7</v>
      </c>
      <c r="G46" s="15">
        <v>2</v>
      </c>
      <c r="H46" s="26">
        <v>1105</v>
      </c>
    </row>
    <row r="47" spans="1:8" ht="15" customHeight="1">
      <c r="A47" s="16" t="s">
        <v>17</v>
      </c>
      <c r="B47" s="17"/>
      <c r="C47" s="15">
        <v>7</v>
      </c>
      <c r="D47" s="15">
        <v>33</v>
      </c>
      <c r="E47" s="15">
        <v>13</v>
      </c>
      <c r="F47" s="15">
        <v>5</v>
      </c>
      <c r="G47" s="15">
        <v>1</v>
      </c>
      <c r="H47" s="26">
        <v>362</v>
      </c>
    </row>
    <row r="48" spans="1:8" ht="15" customHeight="1">
      <c r="A48" s="16" t="s">
        <v>18</v>
      </c>
      <c r="B48" s="17"/>
      <c r="C48" s="15">
        <v>10</v>
      </c>
      <c r="D48" s="15">
        <v>42</v>
      </c>
      <c r="E48" s="15">
        <v>58</v>
      </c>
      <c r="F48" s="15">
        <v>5</v>
      </c>
      <c r="G48" s="15">
        <v>0</v>
      </c>
      <c r="H48" s="26">
        <v>441</v>
      </c>
    </row>
    <row r="49" spans="1:8" ht="15" customHeight="1">
      <c r="A49" s="16" t="s">
        <v>19</v>
      </c>
      <c r="B49" s="17"/>
      <c r="C49" s="15">
        <v>16</v>
      </c>
      <c r="D49" s="15">
        <v>57</v>
      </c>
      <c r="E49" s="15">
        <v>76</v>
      </c>
      <c r="F49" s="15">
        <v>9</v>
      </c>
      <c r="G49" s="15">
        <v>2</v>
      </c>
      <c r="H49" s="26">
        <v>537</v>
      </c>
    </row>
    <row r="50" spans="1:8" ht="15" customHeight="1">
      <c r="A50" s="16" t="s">
        <v>20</v>
      </c>
      <c r="B50" s="17"/>
      <c r="C50" s="15">
        <v>5</v>
      </c>
      <c r="D50" s="15">
        <v>41</v>
      </c>
      <c r="E50" s="15">
        <v>30</v>
      </c>
      <c r="F50" s="15">
        <v>11</v>
      </c>
      <c r="G50" s="15">
        <v>2</v>
      </c>
      <c r="H50" s="26">
        <v>311</v>
      </c>
    </row>
    <row r="51" spans="1:8" ht="15" customHeight="1">
      <c r="A51" s="18" t="s">
        <v>21</v>
      </c>
      <c r="B51" s="19"/>
      <c r="C51" s="20">
        <v>118</v>
      </c>
      <c r="D51" s="20">
        <v>444</v>
      </c>
      <c r="E51" s="20">
        <v>370</v>
      </c>
      <c r="F51" s="20">
        <v>67</v>
      </c>
      <c r="G51" s="20">
        <v>17</v>
      </c>
      <c r="H51" s="20">
        <v>5224</v>
      </c>
    </row>
    <row r="52" spans="1:8" ht="15" customHeight="1">
      <c r="A52" s="16"/>
      <c r="B52" s="21"/>
      <c r="C52" s="22"/>
      <c r="D52" s="22"/>
      <c r="E52" s="22"/>
      <c r="F52" s="22"/>
      <c r="G52" s="22"/>
      <c r="H52" s="23"/>
    </row>
    <row r="53" spans="1:8" ht="15" customHeight="1">
      <c r="A53" s="18" t="s">
        <v>22</v>
      </c>
      <c r="B53" s="19"/>
      <c r="C53" s="20">
        <v>347</v>
      </c>
      <c r="D53" s="20">
        <v>1830</v>
      </c>
      <c r="E53" s="20">
        <v>678</v>
      </c>
      <c r="F53" s="20">
        <v>295</v>
      </c>
      <c r="G53" s="20">
        <v>254</v>
      </c>
      <c r="H53" s="20">
        <v>17697</v>
      </c>
    </row>
    <row r="54" spans="1:8" ht="15" customHeight="1">
      <c r="A54" s="18" t="s">
        <v>23</v>
      </c>
      <c r="B54" s="19"/>
      <c r="C54" s="20">
        <v>289</v>
      </c>
      <c r="D54" s="20">
        <v>1077</v>
      </c>
      <c r="E54" s="20">
        <v>609</v>
      </c>
      <c r="F54" s="20">
        <v>147</v>
      </c>
      <c r="G54" s="20">
        <v>55</v>
      </c>
      <c r="H54" s="20">
        <v>11285</v>
      </c>
    </row>
    <row r="55" spans="1:8" ht="15" customHeight="1">
      <c r="A55" s="18" t="s">
        <v>24</v>
      </c>
      <c r="B55" s="19"/>
      <c r="C55" s="20">
        <v>284</v>
      </c>
      <c r="D55" s="20">
        <v>1127</v>
      </c>
      <c r="E55" s="20">
        <v>521</v>
      </c>
      <c r="F55" s="20">
        <v>243</v>
      </c>
      <c r="G55" s="20">
        <v>71</v>
      </c>
      <c r="H55" s="20">
        <v>13739</v>
      </c>
    </row>
    <row r="56" spans="1:8" ht="15" customHeight="1">
      <c r="A56" s="18" t="s">
        <v>25</v>
      </c>
      <c r="B56" s="19"/>
      <c r="C56" s="20">
        <v>924</v>
      </c>
      <c r="D56" s="20">
        <v>3383</v>
      </c>
      <c r="E56" s="20">
        <v>1178</v>
      </c>
      <c r="F56" s="20">
        <v>573</v>
      </c>
      <c r="G56" s="20">
        <v>915</v>
      </c>
      <c r="H56" s="20">
        <v>36845</v>
      </c>
    </row>
    <row r="57" spans="1:8" ht="15" customHeight="1">
      <c r="A57" s="16"/>
      <c r="B57" s="21"/>
      <c r="C57" s="22"/>
      <c r="D57" s="22"/>
      <c r="E57" s="22"/>
      <c r="F57" s="22"/>
      <c r="G57" s="22"/>
      <c r="H57" s="23"/>
    </row>
    <row r="58" spans="1:8" ht="25.5" customHeight="1">
      <c r="A58" s="24" t="s">
        <v>26</v>
      </c>
      <c r="B58" s="24"/>
      <c r="C58" s="25">
        <v>1844</v>
      </c>
      <c r="D58" s="25">
        <v>7417</v>
      </c>
      <c r="E58" s="25">
        <v>2986</v>
      </c>
      <c r="F58" s="25">
        <v>1258</v>
      </c>
      <c r="G58" s="25">
        <v>1295</v>
      </c>
      <c r="H58" s="25">
        <v>79566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91" zoomScaleNormal="91" workbookViewId="0" topLeftCell="A1">
      <selection activeCell="Q25" sqref="Q25"/>
    </sheetView>
  </sheetViews>
  <sheetFormatPr defaultColWidth="9.140625" defaultRowHeight="15"/>
  <cols>
    <col min="1" max="1" width="8.7109375" style="6" customWidth="1"/>
    <col min="2" max="2" width="16.7109375" style="6" customWidth="1"/>
    <col min="3" max="20" width="7.7109375" style="6" customWidth="1"/>
    <col min="21" max="16384" width="9.140625" style="6" customWidth="1"/>
  </cols>
  <sheetData>
    <row r="1" spans="1:13" ht="15" customHeight="1">
      <c r="A1" s="8" t="s">
        <v>91</v>
      </c>
      <c r="B1" s="8" t="s">
        <v>92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0" ht="15.75" customHeight="1">
      <c r="A3" s="82" t="s">
        <v>4</v>
      </c>
      <c r="B3" s="82"/>
      <c r="C3" s="82" t="s">
        <v>93</v>
      </c>
      <c r="D3" s="82"/>
      <c r="E3" s="82"/>
      <c r="F3" s="82"/>
      <c r="G3" s="82"/>
      <c r="H3" s="82"/>
      <c r="I3" s="82"/>
      <c r="J3" s="82"/>
      <c r="K3" s="82"/>
      <c r="L3" s="83" t="s">
        <v>94</v>
      </c>
      <c r="M3" s="83"/>
      <c r="N3" s="83"/>
      <c r="O3" s="83"/>
      <c r="P3" s="83"/>
      <c r="Q3" s="83"/>
      <c r="R3" s="83"/>
      <c r="S3" s="83"/>
      <c r="T3" s="83"/>
    </row>
    <row r="4" spans="1:20" ht="12.75">
      <c r="A4" s="82"/>
      <c r="B4" s="82"/>
      <c r="C4" s="84">
        <v>2009</v>
      </c>
      <c r="D4" s="84">
        <v>2010</v>
      </c>
      <c r="E4" s="85">
        <v>2011</v>
      </c>
      <c r="F4" s="85">
        <v>2012</v>
      </c>
      <c r="G4" s="85">
        <v>2013</v>
      </c>
      <c r="H4" s="85">
        <v>2014</v>
      </c>
      <c r="I4" s="85" t="s">
        <v>95</v>
      </c>
      <c r="J4" s="85" t="s">
        <v>96</v>
      </c>
      <c r="K4" s="85" t="s">
        <v>97</v>
      </c>
      <c r="L4" s="84">
        <v>2009</v>
      </c>
      <c r="M4" s="84">
        <v>2010</v>
      </c>
      <c r="N4" s="85">
        <v>2011</v>
      </c>
      <c r="O4" s="85">
        <v>2012</v>
      </c>
      <c r="P4" s="85">
        <v>2013</v>
      </c>
      <c r="Q4" s="85">
        <v>2014</v>
      </c>
      <c r="R4" s="85" t="s">
        <v>95</v>
      </c>
      <c r="S4" s="85" t="s">
        <v>96</v>
      </c>
      <c r="T4" s="85" t="s">
        <v>97</v>
      </c>
    </row>
    <row r="5" spans="1:20" ht="12.75">
      <c r="A5" s="13" t="s">
        <v>12</v>
      </c>
      <c r="B5" s="14"/>
      <c r="C5" s="86">
        <v>20</v>
      </c>
      <c r="D5" s="86">
        <v>22</v>
      </c>
      <c r="E5" s="86">
        <v>20</v>
      </c>
      <c r="F5" s="86">
        <v>35</v>
      </c>
      <c r="G5" s="86">
        <v>20</v>
      </c>
      <c r="H5" s="87" t="s">
        <v>98</v>
      </c>
      <c r="I5" s="87">
        <v>19</v>
      </c>
      <c r="J5" s="87">
        <v>15</v>
      </c>
      <c r="K5" s="87">
        <v>8</v>
      </c>
      <c r="L5" s="86">
        <v>20</v>
      </c>
      <c r="M5" s="86">
        <v>16</v>
      </c>
      <c r="N5" s="86">
        <v>17</v>
      </c>
      <c r="O5" s="86">
        <v>18</v>
      </c>
      <c r="P5" s="86">
        <v>19</v>
      </c>
      <c r="Q5" s="87" t="s">
        <v>99</v>
      </c>
      <c r="R5" s="87">
        <v>9</v>
      </c>
      <c r="S5" s="87">
        <v>12</v>
      </c>
      <c r="T5" s="87">
        <v>5</v>
      </c>
    </row>
    <row r="6" spans="1:20" ht="12.75">
      <c r="A6" s="16" t="s">
        <v>13</v>
      </c>
      <c r="B6" s="17"/>
      <c r="C6" s="86">
        <v>50</v>
      </c>
      <c r="D6" s="86">
        <v>50</v>
      </c>
      <c r="E6" s="86">
        <v>43</v>
      </c>
      <c r="F6" s="86">
        <v>53</v>
      </c>
      <c r="G6" s="86">
        <v>51</v>
      </c>
      <c r="H6" s="88" t="s">
        <v>100</v>
      </c>
      <c r="I6" s="88">
        <v>34</v>
      </c>
      <c r="J6" s="88">
        <v>34</v>
      </c>
      <c r="K6" s="88">
        <v>18</v>
      </c>
      <c r="L6" s="86">
        <v>28</v>
      </c>
      <c r="M6" s="86">
        <v>37</v>
      </c>
      <c r="N6" s="86">
        <v>54</v>
      </c>
      <c r="O6" s="86">
        <v>21</v>
      </c>
      <c r="P6" s="86">
        <v>31</v>
      </c>
      <c r="Q6" s="88" t="s">
        <v>101</v>
      </c>
      <c r="R6" s="88">
        <v>26</v>
      </c>
      <c r="S6" s="88">
        <v>23</v>
      </c>
      <c r="T6" s="88">
        <v>6</v>
      </c>
    </row>
    <row r="7" spans="1:20" ht="12.75">
      <c r="A7" s="16" t="s">
        <v>14</v>
      </c>
      <c r="B7" s="17"/>
      <c r="C7" s="86">
        <v>61</v>
      </c>
      <c r="D7" s="86">
        <v>66</v>
      </c>
      <c r="E7" s="86">
        <v>53</v>
      </c>
      <c r="F7" s="86">
        <v>52</v>
      </c>
      <c r="G7" s="86">
        <v>47</v>
      </c>
      <c r="H7" s="88" t="s">
        <v>102</v>
      </c>
      <c r="I7" s="88">
        <v>37</v>
      </c>
      <c r="J7" s="88">
        <v>16</v>
      </c>
      <c r="K7" s="88">
        <v>8</v>
      </c>
      <c r="L7" s="86">
        <v>33</v>
      </c>
      <c r="M7" s="86">
        <v>43</v>
      </c>
      <c r="N7" s="86">
        <v>36</v>
      </c>
      <c r="O7" s="86">
        <v>32</v>
      </c>
      <c r="P7" s="86">
        <v>47</v>
      </c>
      <c r="Q7" s="88" t="s">
        <v>103</v>
      </c>
      <c r="R7" s="88">
        <v>34</v>
      </c>
      <c r="S7" s="88">
        <v>36</v>
      </c>
      <c r="T7" s="88">
        <v>19</v>
      </c>
    </row>
    <row r="8" spans="1:20" ht="12.75">
      <c r="A8" s="16" t="s">
        <v>15</v>
      </c>
      <c r="B8" s="17"/>
      <c r="C8" s="86">
        <v>82</v>
      </c>
      <c r="D8" s="86">
        <v>83</v>
      </c>
      <c r="E8" s="86">
        <v>103</v>
      </c>
      <c r="F8" s="86">
        <v>103</v>
      </c>
      <c r="G8" s="86">
        <v>82</v>
      </c>
      <c r="H8" s="88" t="s">
        <v>104</v>
      </c>
      <c r="I8" s="88">
        <v>78</v>
      </c>
      <c r="J8" s="88">
        <v>62</v>
      </c>
      <c r="K8" s="88">
        <v>22</v>
      </c>
      <c r="L8" s="86">
        <v>58</v>
      </c>
      <c r="M8" s="86">
        <v>25</v>
      </c>
      <c r="N8" s="86">
        <v>34</v>
      </c>
      <c r="O8" s="86">
        <v>33</v>
      </c>
      <c r="P8" s="86">
        <v>42</v>
      </c>
      <c r="Q8" s="88" t="s">
        <v>105</v>
      </c>
      <c r="R8" s="88">
        <v>42</v>
      </c>
      <c r="S8" s="88">
        <v>52</v>
      </c>
      <c r="T8" s="88">
        <v>21</v>
      </c>
    </row>
    <row r="9" spans="1:20" ht="12.75">
      <c r="A9" s="16" t="s">
        <v>16</v>
      </c>
      <c r="B9" s="17"/>
      <c r="C9" s="86">
        <v>88</v>
      </c>
      <c r="D9" s="86">
        <v>111</v>
      </c>
      <c r="E9" s="86">
        <v>103</v>
      </c>
      <c r="F9" s="86">
        <v>86</v>
      </c>
      <c r="G9" s="86">
        <v>89</v>
      </c>
      <c r="H9" s="88" t="s">
        <v>106</v>
      </c>
      <c r="I9" s="88">
        <v>107</v>
      </c>
      <c r="J9" s="88">
        <v>80</v>
      </c>
      <c r="K9" s="88">
        <v>18</v>
      </c>
      <c r="L9" s="86">
        <v>69</v>
      </c>
      <c r="M9" s="86">
        <v>76</v>
      </c>
      <c r="N9" s="86">
        <v>66</v>
      </c>
      <c r="O9" s="86">
        <v>57</v>
      </c>
      <c r="P9" s="86">
        <v>77</v>
      </c>
      <c r="Q9" s="88" t="s">
        <v>107</v>
      </c>
      <c r="R9" s="88">
        <v>68</v>
      </c>
      <c r="S9" s="88">
        <v>60</v>
      </c>
      <c r="T9" s="88">
        <v>18</v>
      </c>
    </row>
    <row r="10" spans="1:20" ht="12.75">
      <c r="A10" s="16" t="s">
        <v>17</v>
      </c>
      <c r="B10" s="17"/>
      <c r="C10" s="86">
        <v>19</v>
      </c>
      <c r="D10" s="86">
        <v>29</v>
      </c>
      <c r="E10" s="86">
        <v>25</v>
      </c>
      <c r="F10" s="86">
        <v>19</v>
      </c>
      <c r="G10" s="86">
        <v>28</v>
      </c>
      <c r="H10" s="88" t="s">
        <v>108</v>
      </c>
      <c r="I10" s="88">
        <v>20</v>
      </c>
      <c r="J10" s="88">
        <v>21</v>
      </c>
      <c r="K10" s="88">
        <v>5</v>
      </c>
      <c r="L10" s="86">
        <v>22</v>
      </c>
      <c r="M10" s="86">
        <v>23</v>
      </c>
      <c r="N10" s="86">
        <v>47</v>
      </c>
      <c r="O10" s="86">
        <v>13</v>
      </c>
      <c r="P10" s="86">
        <v>21</v>
      </c>
      <c r="Q10" s="88" t="s">
        <v>109</v>
      </c>
      <c r="R10" s="88">
        <v>17</v>
      </c>
      <c r="S10" s="88">
        <v>29</v>
      </c>
      <c r="T10" s="88">
        <v>7</v>
      </c>
    </row>
    <row r="11" spans="1:20" ht="12.75">
      <c r="A11" s="16" t="s">
        <v>18</v>
      </c>
      <c r="B11" s="17"/>
      <c r="C11" s="86">
        <v>20</v>
      </c>
      <c r="D11" s="86">
        <v>28</v>
      </c>
      <c r="E11" s="86">
        <v>17</v>
      </c>
      <c r="F11" s="86">
        <v>32</v>
      </c>
      <c r="G11" s="86">
        <v>25</v>
      </c>
      <c r="H11" s="88" t="s">
        <v>110</v>
      </c>
      <c r="I11" s="88">
        <v>21</v>
      </c>
      <c r="J11" s="88">
        <v>21</v>
      </c>
      <c r="K11" s="88">
        <v>10</v>
      </c>
      <c r="L11" s="86">
        <v>17</v>
      </c>
      <c r="M11" s="86">
        <v>20</v>
      </c>
      <c r="N11" s="86">
        <v>21</v>
      </c>
      <c r="O11" s="86">
        <v>16</v>
      </c>
      <c r="P11" s="86">
        <v>17</v>
      </c>
      <c r="Q11" s="88" t="s">
        <v>111</v>
      </c>
      <c r="R11" s="88">
        <v>17</v>
      </c>
      <c r="S11" s="88">
        <v>25</v>
      </c>
      <c r="T11" s="88">
        <v>7</v>
      </c>
    </row>
    <row r="12" spans="1:20" ht="12.75">
      <c r="A12" s="16" t="s">
        <v>19</v>
      </c>
      <c r="B12" s="17"/>
      <c r="C12" s="86">
        <v>25</v>
      </c>
      <c r="D12" s="86">
        <v>32</v>
      </c>
      <c r="E12" s="86">
        <v>41</v>
      </c>
      <c r="F12" s="86">
        <v>35</v>
      </c>
      <c r="G12" s="86">
        <v>27</v>
      </c>
      <c r="H12" s="88" t="s">
        <v>112</v>
      </c>
      <c r="I12" s="88">
        <v>38</v>
      </c>
      <c r="J12" s="88">
        <v>16</v>
      </c>
      <c r="K12" s="88">
        <v>7</v>
      </c>
      <c r="L12" s="86">
        <v>18</v>
      </c>
      <c r="M12" s="86">
        <v>26</v>
      </c>
      <c r="N12" s="86">
        <v>20</v>
      </c>
      <c r="O12" s="86">
        <v>25</v>
      </c>
      <c r="P12" s="86">
        <v>27</v>
      </c>
      <c r="Q12" s="88" t="s">
        <v>113</v>
      </c>
      <c r="R12" s="88">
        <v>15</v>
      </c>
      <c r="S12" s="88">
        <v>21</v>
      </c>
      <c r="T12" s="88">
        <v>13</v>
      </c>
    </row>
    <row r="13" spans="1:20" ht="12.75">
      <c r="A13" s="16" t="s">
        <v>20</v>
      </c>
      <c r="B13" s="17"/>
      <c r="C13" s="86">
        <v>18</v>
      </c>
      <c r="D13" s="86">
        <v>22</v>
      </c>
      <c r="E13" s="86">
        <v>33</v>
      </c>
      <c r="F13" s="86">
        <v>37</v>
      </c>
      <c r="G13" s="86">
        <v>34</v>
      </c>
      <c r="H13" s="89" t="s">
        <v>114</v>
      </c>
      <c r="I13" s="89">
        <v>24</v>
      </c>
      <c r="J13" s="89">
        <v>20</v>
      </c>
      <c r="K13" s="89">
        <v>1</v>
      </c>
      <c r="L13" s="86">
        <v>14</v>
      </c>
      <c r="M13" s="86">
        <v>17</v>
      </c>
      <c r="N13" s="86">
        <v>11</v>
      </c>
      <c r="O13" s="86">
        <v>21</v>
      </c>
      <c r="P13" s="86">
        <v>20</v>
      </c>
      <c r="Q13" s="89" t="s">
        <v>115</v>
      </c>
      <c r="R13" s="89">
        <v>20</v>
      </c>
      <c r="S13" s="89">
        <v>26</v>
      </c>
      <c r="T13" s="89">
        <v>5</v>
      </c>
    </row>
    <row r="14" spans="1:20" ht="12.75">
      <c r="A14" s="18" t="s">
        <v>21</v>
      </c>
      <c r="B14" s="19"/>
      <c r="C14" s="90">
        <v>383</v>
      </c>
      <c r="D14" s="90">
        <v>443</v>
      </c>
      <c r="E14" s="90">
        <v>438</v>
      </c>
      <c r="F14" s="90">
        <v>452</v>
      </c>
      <c r="G14" s="90">
        <v>403</v>
      </c>
      <c r="H14" s="42">
        <v>385</v>
      </c>
      <c r="I14" s="42">
        <v>378</v>
      </c>
      <c r="J14" s="42">
        <v>285</v>
      </c>
      <c r="K14" s="42">
        <v>97</v>
      </c>
      <c r="L14" s="91">
        <v>279</v>
      </c>
      <c r="M14" s="91">
        <v>283</v>
      </c>
      <c r="N14" s="91">
        <v>306</v>
      </c>
      <c r="O14" s="91">
        <v>236</v>
      </c>
      <c r="P14" s="91">
        <v>301</v>
      </c>
      <c r="Q14" s="42">
        <v>285</v>
      </c>
      <c r="R14" s="42">
        <v>248</v>
      </c>
      <c r="S14" s="42">
        <v>284</v>
      </c>
      <c r="T14" s="42">
        <v>101</v>
      </c>
    </row>
    <row r="15" spans="1:20" ht="12.75">
      <c r="A15" s="16"/>
      <c r="B15" s="2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2"/>
      <c r="S15" s="92"/>
      <c r="T15" s="92"/>
    </row>
    <row r="16" spans="1:20" ht="12.75">
      <c r="A16" s="18" t="s">
        <v>22</v>
      </c>
      <c r="B16" s="19"/>
      <c r="C16" s="90">
        <v>1547</v>
      </c>
      <c r="D16" s="90">
        <v>1747</v>
      </c>
      <c r="E16" s="90">
        <v>1656</v>
      </c>
      <c r="F16" s="90">
        <v>1594</v>
      </c>
      <c r="G16" s="90">
        <v>1619</v>
      </c>
      <c r="H16" s="49" t="s">
        <v>116</v>
      </c>
      <c r="I16" s="49">
        <v>1369</v>
      </c>
      <c r="J16" s="49">
        <v>1253</v>
      </c>
      <c r="K16" s="49">
        <v>314</v>
      </c>
      <c r="L16" s="90">
        <v>862</v>
      </c>
      <c r="M16" s="90">
        <v>1172</v>
      </c>
      <c r="N16" s="90">
        <v>989</v>
      </c>
      <c r="O16" s="90">
        <v>844</v>
      </c>
      <c r="P16" s="90">
        <v>934</v>
      </c>
      <c r="Q16" s="49" t="s">
        <v>117</v>
      </c>
      <c r="R16" s="49">
        <v>917</v>
      </c>
      <c r="S16" s="49">
        <v>922</v>
      </c>
      <c r="T16" s="49">
        <v>351</v>
      </c>
    </row>
    <row r="17" spans="1:20" ht="12.75">
      <c r="A17" s="18" t="s">
        <v>23</v>
      </c>
      <c r="B17" s="19"/>
      <c r="C17" s="90">
        <v>839</v>
      </c>
      <c r="D17" s="90">
        <v>907</v>
      </c>
      <c r="E17" s="90">
        <v>894</v>
      </c>
      <c r="F17" s="90">
        <v>970</v>
      </c>
      <c r="G17" s="90">
        <v>926</v>
      </c>
      <c r="H17" s="49" t="s">
        <v>118</v>
      </c>
      <c r="I17" s="49">
        <v>816</v>
      </c>
      <c r="J17" s="49">
        <v>634</v>
      </c>
      <c r="K17" s="49">
        <v>196</v>
      </c>
      <c r="L17" s="90">
        <v>643</v>
      </c>
      <c r="M17" s="90">
        <v>655</v>
      </c>
      <c r="N17" s="90">
        <v>644</v>
      </c>
      <c r="O17" s="90">
        <v>614</v>
      </c>
      <c r="P17" s="90">
        <v>627</v>
      </c>
      <c r="Q17" s="49" t="s">
        <v>119</v>
      </c>
      <c r="R17" s="49">
        <v>555</v>
      </c>
      <c r="S17" s="49">
        <v>623</v>
      </c>
      <c r="T17" s="49">
        <v>226</v>
      </c>
    </row>
    <row r="18" spans="1:20" ht="12.75">
      <c r="A18" s="18" t="s">
        <v>24</v>
      </c>
      <c r="B18" s="19"/>
      <c r="C18" s="90">
        <v>1926</v>
      </c>
      <c r="D18" s="90">
        <v>1994</v>
      </c>
      <c r="E18" s="90">
        <v>1895</v>
      </c>
      <c r="F18" s="90">
        <v>1895</v>
      </c>
      <c r="G18" s="90">
        <v>1910</v>
      </c>
      <c r="H18" s="49" t="s">
        <v>120</v>
      </c>
      <c r="I18" s="49">
        <v>1633</v>
      </c>
      <c r="J18" s="49">
        <v>1422</v>
      </c>
      <c r="K18" s="49">
        <v>398</v>
      </c>
      <c r="L18" s="90">
        <v>1152</v>
      </c>
      <c r="M18" s="90">
        <v>1156</v>
      </c>
      <c r="N18" s="90">
        <v>1167</v>
      </c>
      <c r="O18" s="90">
        <v>1043</v>
      </c>
      <c r="P18" s="90">
        <v>1083</v>
      </c>
      <c r="Q18" s="49" t="s">
        <v>121</v>
      </c>
      <c r="R18" s="49">
        <v>1089</v>
      </c>
      <c r="S18" s="49">
        <v>984</v>
      </c>
      <c r="T18" s="49">
        <v>541</v>
      </c>
    </row>
    <row r="19" spans="1:20" ht="12.75">
      <c r="A19" s="18" t="s">
        <v>25</v>
      </c>
      <c r="B19" s="19"/>
      <c r="C19" s="90">
        <v>3272</v>
      </c>
      <c r="D19" s="90">
        <v>3271</v>
      </c>
      <c r="E19" s="90">
        <v>3360</v>
      </c>
      <c r="F19" s="90">
        <v>3331</v>
      </c>
      <c r="G19" s="90">
        <v>3329</v>
      </c>
      <c r="H19" s="49" t="s">
        <v>122</v>
      </c>
      <c r="I19" s="49">
        <v>3185</v>
      </c>
      <c r="J19" s="49">
        <v>2657</v>
      </c>
      <c r="K19" s="49">
        <v>830</v>
      </c>
      <c r="L19" s="90">
        <v>2397</v>
      </c>
      <c r="M19" s="90">
        <v>2030</v>
      </c>
      <c r="N19" s="90">
        <v>2279</v>
      </c>
      <c r="O19" s="90">
        <v>1860</v>
      </c>
      <c r="P19" s="90">
        <v>2274</v>
      </c>
      <c r="Q19" s="49" t="s">
        <v>123</v>
      </c>
      <c r="R19" s="49">
        <v>1604</v>
      </c>
      <c r="S19" s="49">
        <v>1620</v>
      </c>
      <c r="T19" s="49">
        <v>623</v>
      </c>
    </row>
    <row r="20" spans="1:20" ht="12.75">
      <c r="A20" s="16"/>
      <c r="B20" s="2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92"/>
      <c r="S20" s="92"/>
      <c r="T20" s="92"/>
    </row>
    <row r="21" spans="1:20" ht="12.75">
      <c r="A21" s="24" t="s">
        <v>26</v>
      </c>
      <c r="B21" s="24"/>
      <c r="C21" s="94">
        <v>7584</v>
      </c>
      <c r="D21" s="94">
        <v>7919</v>
      </c>
      <c r="E21" s="94">
        <v>7805</v>
      </c>
      <c r="F21" s="94">
        <v>7790</v>
      </c>
      <c r="G21" s="94">
        <v>7784</v>
      </c>
      <c r="H21" s="94">
        <v>7622</v>
      </c>
      <c r="I21" s="94">
        <v>7003</v>
      </c>
      <c r="J21" s="94">
        <v>5966</v>
      </c>
      <c r="K21" s="94">
        <v>1738</v>
      </c>
      <c r="L21" s="94">
        <v>5054</v>
      </c>
      <c r="M21" s="94">
        <v>5013</v>
      </c>
      <c r="N21" s="94">
        <v>5079</v>
      </c>
      <c r="O21" s="94">
        <v>4361</v>
      </c>
      <c r="P21" s="94">
        <v>4918</v>
      </c>
      <c r="Q21" s="95">
        <v>4530</v>
      </c>
      <c r="R21" s="94">
        <v>4165</v>
      </c>
      <c r="S21" s="94">
        <v>4149</v>
      </c>
      <c r="T21" s="94">
        <v>1741</v>
      </c>
    </row>
    <row r="24" ht="12.75">
      <c r="Q24" s="27" t="s">
        <v>124</v>
      </c>
    </row>
    <row r="25" ht="12.75">
      <c r="Q25" s="27" t="s">
        <v>125</v>
      </c>
    </row>
  </sheetData>
  <sheetProtection selectLockedCells="1" selectUnlockedCells="1"/>
  <mergeCells count="4">
    <mergeCell ref="A3:B4"/>
    <mergeCell ref="C3:K3"/>
    <mergeCell ref="L3:T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1" zoomScaleNormal="91" workbookViewId="0" topLeftCell="A1">
      <selection activeCell="T23" sqref="T23"/>
    </sheetView>
  </sheetViews>
  <sheetFormatPr defaultColWidth="9.140625" defaultRowHeight="15"/>
  <cols>
    <col min="1" max="1" width="8.7109375" style="6" customWidth="1"/>
    <col min="2" max="2" width="14.7109375" style="6" customWidth="1"/>
    <col min="3" max="23" width="7.140625" style="6" customWidth="1"/>
    <col min="24" max="254" width="9.140625" style="6" customWidth="1"/>
  </cols>
  <sheetData>
    <row r="1" spans="1:20" ht="15" customHeight="1">
      <c r="A1" s="8" t="s">
        <v>126</v>
      </c>
      <c r="B1" s="8" t="s">
        <v>127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3" ht="39.75" customHeight="1">
      <c r="A3" s="10" t="s">
        <v>4</v>
      </c>
      <c r="B3" s="10"/>
      <c r="C3" s="11" t="s">
        <v>128</v>
      </c>
      <c r="D3" s="11"/>
      <c r="E3" s="11"/>
      <c r="F3" s="11"/>
      <c r="G3" s="11"/>
      <c r="H3" s="11"/>
      <c r="I3" s="11"/>
      <c r="J3" s="11" t="s">
        <v>129</v>
      </c>
      <c r="K3" s="11"/>
      <c r="L3" s="11"/>
      <c r="M3" s="11"/>
      <c r="N3" s="11"/>
      <c r="O3" s="11"/>
      <c r="P3" s="11"/>
      <c r="Q3" s="11" t="s">
        <v>130</v>
      </c>
      <c r="R3" s="11"/>
      <c r="S3" s="11"/>
      <c r="T3" s="11"/>
      <c r="U3" s="11"/>
      <c r="V3" s="11"/>
      <c r="W3" s="11"/>
    </row>
    <row r="4" spans="1:23" ht="24" customHeight="1">
      <c r="A4" s="10"/>
      <c r="B4" s="10"/>
      <c r="C4" s="11">
        <v>2010</v>
      </c>
      <c r="D4" s="10">
        <v>2011</v>
      </c>
      <c r="E4" s="10">
        <v>2012</v>
      </c>
      <c r="F4" s="10">
        <v>2013</v>
      </c>
      <c r="G4" s="10">
        <v>2014</v>
      </c>
      <c r="H4" s="10">
        <v>2015</v>
      </c>
      <c r="I4" s="10">
        <v>2016</v>
      </c>
      <c r="J4" s="11">
        <v>2010</v>
      </c>
      <c r="K4" s="10">
        <v>2011</v>
      </c>
      <c r="L4" s="10">
        <v>2012</v>
      </c>
      <c r="M4" s="10">
        <v>2013</v>
      </c>
      <c r="N4" s="10">
        <v>2014</v>
      </c>
      <c r="O4" s="10">
        <v>2015</v>
      </c>
      <c r="P4" s="10">
        <v>2016</v>
      </c>
      <c r="Q4" s="11">
        <v>2010</v>
      </c>
      <c r="R4" s="10">
        <v>2011</v>
      </c>
      <c r="S4" s="10">
        <v>2012</v>
      </c>
      <c r="T4" s="10">
        <v>2013</v>
      </c>
      <c r="U4" s="10">
        <v>2014</v>
      </c>
      <c r="V4" s="10">
        <v>2015</v>
      </c>
      <c r="W4" s="10">
        <v>2016</v>
      </c>
    </row>
    <row r="5" spans="1:23" ht="15" customHeight="1">
      <c r="A5" s="13" t="s">
        <v>12</v>
      </c>
      <c r="B5" s="14"/>
      <c r="C5" s="96">
        <v>3.767123287671233</v>
      </c>
      <c r="D5" s="96">
        <v>3.4071550255536627</v>
      </c>
      <c r="E5" s="96">
        <v>6.283662477558348</v>
      </c>
      <c r="F5" s="96">
        <v>3.5398230088495577</v>
      </c>
      <c r="G5" s="97">
        <v>2.6548672566371683</v>
      </c>
      <c r="H5" s="98">
        <v>3.6121673003802277</v>
      </c>
      <c r="I5" s="98">
        <v>2.798507462686567</v>
      </c>
      <c r="J5" s="99">
        <v>2.73972602739726</v>
      </c>
      <c r="K5" s="99">
        <v>2.8960817717206133</v>
      </c>
      <c r="L5" s="99">
        <v>3.231597845601436</v>
      </c>
      <c r="M5" s="99">
        <v>3.3628318584070795</v>
      </c>
      <c r="N5" s="97">
        <v>9.557522123893806</v>
      </c>
      <c r="O5" s="98">
        <v>1.7110266159695817</v>
      </c>
      <c r="P5" s="98">
        <v>2.9850746268656714</v>
      </c>
      <c r="Q5" s="99">
        <v>1.0273972602739727</v>
      </c>
      <c r="R5" s="99">
        <v>0.5110732538330494</v>
      </c>
      <c r="S5" s="99">
        <v>3.0520646319569122</v>
      </c>
      <c r="T5" s="99">
        <v>0.17699115044247815</v>
      </c>
      <c r="U5" s="100">
        <v>-6.902654867256638</v>
      </c>
      <c r="V5" s="98">
        <v>1.901140684410646</v>
      </c>
      <c r="W5" s="98">
        <v>-0.18656716417910424</v>
      </c>
    </row>
    <row r="6" spans="1:23" ht="15" customHeight="1">
      <c r="A6" s="16" t="s">
        <v>13</v>
      </c>
      <c r="B6" s="17"/>
      <c r="C6" s="96">
        <v>6.265664160401002</v>
      </c>
      <c r="D6" s="96">
        <v>5.295566502463054</v>
      </c>
      <c r="E6" s="96">
        <v>6.6167290886392</v>
      </c>
      <c r="F6" s="96">
        <v>6.085918854415275</v>
      </c>
      <c r="G6" s="97">
        <v>3.8194444444444446</v>
      </c>
      <c r="H6" s="98">
        <v>4.111245465538089</v>
      </c>
      <c r="I6" s="98">
        <v>4.062126642771804</v>
      </c>
      <c r="J6" s="99">
        <v>4.636591478696742</v>
      </c>
      <c r="K6" s="99">
        <v>6.65024630541872</v>
      </c>
      <c r="L6" s="99">
        <v>2.6217228464419478</v>
      </c>
      <c r="M6" s="99">
        <v>3.699284009546539</v>
      </c>
      <c r="N6" s="97">
        <v>8.217592592592593</v>
      </c>
      <c r="O6" s="98">
        <v>3.143893591293833</v>
      </c>
      <c r="P6" s="98">
        <v>2.7479091995221028</v>
      </c>
      <c r="Q6" s="99">
        <v>1.62907268170426</v>
      </c>
      <c r="R6" s="99">
        <v>-1.3546798029556655</v>
      </c>
      <c r="S6" s="99">
        <v>3.9950062421972525</v>
      </c>
      <c r="T6" s="99">
        <v>2.386634844868736</v>
      </c>
      <c r="U6" s="100">
        <v>-4.398148148148149</v>
      </c>
      <c r="V6" s="98">
        <v>0.9673518742442564</v>
      </c>
      <c r="W6" s="98">
        <v>1.3142174432497011</v>
      </c>
    </row>
    <row r="7" spans="1:23" ht="15" customHeight="1">
      <c r="A7" s="16" t="s">
        <v>14</v>
      </c>
      <c r="B7" s="17"/>
      <c r="C7" s="96">
        <v>6.451612903225806</v>
      </c>
      <c r="D7" s="96">
        <v>5.081495685522531</v>
      </c>
      <c r="E7" s="96">
        <v>5.11307767944936</v>
      </c>
      <c r="F7" s="96">
        <v>4.558680892337536</v>
      </c>
      <c r="G7" s="97">
        <v>6.498545101842872</v>
      </c>
      <c r="H7" s="98">
        <v>3.645320197044335</v>
      </c>
      <c r="I7" s="98">
        <v>1.5717092337917484</v>
      </c>
      <c r="J7" s="99">
        <v>4.203323558162268</v>
      </c>
      <c r="K7" s="99">
        <v>3.451581975071908</v>
      </c>
      <c r="L7" s="99">
        <v>3.146509341199607</v>
      </c>
      <c r="M7" s="99">
        <v>4.558680892337536</v>
      </c>
      <c r="N7" s="97">
        <v>7.953443258971872</v>
      </c>
      <c r="O7" s="98">
        <v>3.3497536945812803</v>
      </c>
      <c r="P7" s="98">
        <v>3.6345776031434185</v>
      </c>
      <c r="Q7" s="99">
        <v>2.2482893450635384</v>
      </c>
      <c r="R7" s="99">
        <v>1.6299137104506225</v>
      </c>
      <c r="S7" s="99">
        <v>1.9665683382497536</v>
      </c>
      <c r="T7" s="99">
        <v>0</v>
      </c>
      <c r="U7" s="100">
        <v>-1.4548981571290005</v>
      </c>
      <c r="V7" s="98">
        <v>0.2955665024630547</v>
      </c>
      <c r="W7" s="98">
        <v>-2.06286836935167</v>
      </c>
    </row>
    <row r="8" spans="1:23" ht="15" customHeight="1">
      <c r="A8" s="16" t="s">
        <v>15</v>
      </c>
      <c r="B8" s="17"/>
      <c r="C8" s="96">
        <v>6.59253375694996</v>
      </c>
      <c r="D8" s="96">
        <v>7.808946171341925</v>
      </c>
      <c r="E8" s="96">
        <v>7.551319648093842</v>
      </c>
      <c r="F8" s="96">
        <v>5.726256983240224</v>
      </c>
      <c r="G8" s="97">
        <v>4.45945945945946</v>
      </c>
      <c r="H8" s="98">
        <v>5.904617713853141</v>
      </c>
      <c r="I8" s="98">
        <v>4.565537555228277</v>
      </c>
      <c r="J8" s="99">
        <v>1.9857029388403495</v>
      </c>
      <c r="K8" s="99">
        <v>2.577710386656558</v>
      </c>
      <c r="L8" s="99">
        <v>2.4193548387096775</v>
      </c>
      <c r="M8" s="99">
        <v>2.9329608938547485</v>
      </c>
      <c r="N8" s="97">
        <v>15.337837837837837</v>
      </c>
      <c r="O8" s="98">
        <v>3.1794095382286147</v>
      </c>
      <c r="P8" s="98">
        <v>4.418262150220913</v>
      </c>
      <c r="Q8" s="99">
        <v>4.606830818109611</v>
      </c>
      <c r="R8" s="99">
        <v>5.231235784685367</v>
      </c>
      <c r="S8" s="99">
        <v>5.131964809384165</v>
      </c>
      <c r="T8" s="99">
        <v>2.7932960893854752</v>
      </c>
      <c r="U8" s="100">
        <v>-10.878378378378377</v>
      </c>
      <c r="V8" s="98">
        <v>2.7252081756245263</v>
      </c>
      <c r="W8" s="98">
        <v>0.14727540500736325</v>
      </c>
    </row>
    <row r="9" spans="1:23" ht="15" customHeight="1">
      <c r="A9" s="16" t="s">
        <v>16</v>
      </c>
      <c r="B9" s="17"/>
      <c r="C9" s="96">
        <v>6.981132075471698</v>
      </c>
      <c r="D9" s="96">
        <v>6.494325346784363</v>
      </c>
      <c r="E9" s="96">
        <v>5.537669027688345</v>
      </c>
      <c r="F9" s="96">
        <v>5.760517799352751</v>
      </c>
      <c r="G9" s="97">
        <v>6.254071661237785</v>
      </c>
      <c r="H9" s="98">
        <v>7.058047493403693</v>
      </c>
      <c r="I9" s="98">
        <v>5.138086062941554</v>
      </c>
      <c r="J9" s="99">
        <v>4.779874213836479</v>
      </c>
      <c r="K9" s="99">
        <v>4.16141235813367</v>
      </c>
      <c r="L9" s="99">
        <v>3.670315518351577</v>
      </c>
      <c r="M9" s="99">
        <v>4.983818770226537</v>
      </c>
      <c r="N9" s="97">
        <v>7.55700325732899</v>
      </c>
      <c r="O9" s="98">
        <v>4.5514511873350925</v>
      </c>
      <c r="P9" s="98">
        <v>5.330764290301863</v>
      </c>
      <c r="Q9" s="99">
        <v>2.201257861635219</v>
      </c>
      <c r="R9" s="99">
        <v>2.332912988650693</v>
      </c>
      <c r="S9" s="99">
        <v>1.867353509336768</v>
      </c>
      <c r="T9" s="99">
        <v>0.7766990291262141</v>
      </c>
      <c r="U9" s="100">
        <v>-1.302931596091205</v>
      </c>
      <c r="V9" s="98">
        <v>2.5065963060686007</v>
      </c>
      <c r="W9" s="98">
        <v>-0.19267822736030915</v>
      </c>
    </row>
    <row r="10" spans="1:23" ht="15" customHeight="1">
      <c r="A10" s="16" t="s">
        <v>17</v>
      </c>
      <c r="B10" s="17"/>
      <c r="C10" s="96">
        <v>5.8232931726907635</v>
      </c>
      <c r="D10" s="96">
        <v>4.9800796812749</v>
      </c>
      <c r="E10" s="96">
        <v>3.925619834710744</v>
      </c>
      <c r="F10" s="96">
        <v>5.7026476578411405</v>
      </c>
      <c r="G10" s="97">
        <v>8.433734939759036</v>
      </c>
      <c r="H10" s="98">
        <v>3.968253968253968</v>
      </c>
      <c r="I10" s="98">
        <v>4.150197628458498</v>
      </c>
      <c r="J10" s="99">
        <v>4.618473895582329</v>
      </c>
      <c r="K10" s="99">
        <v>9.362549800796813</v>
      </c>
      <c r="L10" s="99">
        <v>2.6859504132231407</v>
      </c>
      <c r="M10" s="99">
        <v>4.276985743380855</v>
      </c>
      <c r="N10" s="97">
        <v>7.028112449799197</v>
      </c>
      <c r="O10" s="98">
        <v>3.373015873015873</v>
      </c>
      <c r="P10" s="98">
        <v>5.7312252964426875</v>
      </c>
      <c r="Q10" s="99">
        <v>1.2048192771084345</v>
      </c>
      <c r="R10" s="99">
        <v>-4.382470119521913</v>
      </c>
      <c r="S10" s="99">
        <v>1.2396694214876032</v>
      </c>
      <c r="T10" s="99">
        <v>1.4256619144602851</v>
      </c>
      <c r="U10" s="100">
        <v>1.405622489959839</v>
      </c>
      <c r="V10" s="98">
        <v>0.5952380952380949</v>
      </c>
      <c r="W10" s="98">
        <v>-1.5810276679841895</v>
      </c>
    </row>
    <row r="11" spans="1:23" ht="15" customHeight="1">
      <c r="A11" s="16" t="s">
        <v>18</v>
      </c>
      <c r="B11" s="17"/>
      <c r="C11" s="96">
        <v>5.175600739371535</v>
      </c>
      <c r="D11" s="96">
        <v>3.090909090909091</v>
      </c>
      <c r="E11" s="96">
        <v>5.839416058394161</v>
      </c>
      <c r="F11" s="96">
        <v>4.448398576512456</v>
      </c>
      <c r="G11" s="97">
        <v>4.042179261862917</v>
      </c>
      <c r="H11" s="98">
        <v>3.633217993079585</v>
      </c>
      <c r="I11" s="98">
        <v>3.6020583190394513</v>
      </c>
      <c r="J11" s="99">
        <v>3.6968576709796674</v>
      </c>
      <c r="K11" s="99">
        <v>3.8181818181818183</v>
      </c>
      <c r="L11" s="99">
        <v>2.9197080291970803</v>
      </c>
      <c r="M11" s="99">
        <v>3.0249110320284696</v>
      </c>
      <c r="N11" s="97">
        <v>2.6362038664323375</v>
      </c>
      <c r="O11" s="98">
        <v>2.941176470588235</v>
      </c>
      <c r="P11" s="98">
        <v>4.288164665523156</v>
      </c>
      <c r="Q11" s="99">
        <v>1.4787430683918674</v>
      </c>
      <c r="R11" s="99">
        <v>-0.7272727272727275</v>
      </c>
      <c r="S11" s="99">
        <v>2.9197080291970803</v>
      </c>
      <c r="T11" s="99">
        <v>1.423487544483986</v>
      </c>
      <c r="U11" s="100">
        <v>1.4059753954305796</v>
      </c>
      <c r="V11" s="98">
        <v>0.6920415224913499</v>
      </c>
      <c r="W11" s="98">
        <v>-0.6861063464837045</v>
      </c>
    </row>
    <row r="12" spans="1:23" ht="15" customHeight="1">
      <c r="A12" s="16" t="s">
        <v>19</v>
      </c>
      <c r="B12" s="17"/>
      <c r="C12" s="96">
        <v>4.199475065616798</v>
      </c>
      <c r="D12" s="96">
        <v>5.373525557011796</v>
      </c>
      <c r="E12" s="96">
        <v>5.065123010130246</v>
      </c>
      <c r="F12" s="96">
        <v>3.8681948424068766</v>
      </c>
      <c r="G12" s="97">
        <v>3.4236804564907275</v>
      </c>
      <c r="H12" s="98">
        <v>5.555555555555555</v>
      </c>
      <c r="I12" s="98">
        <v>2.2598870056497176</v>
      </c>
      <c r="J12" s="99">
        <v>3.4120734908136483</v>
      </c>
      <c r="K12" s="99">
        <v>2.621231979030144</v>
      </c>
      <c r="L12" s="99">
        <v>3.61794500723589</v>
      </c>
      <c r="M12" s="99">
        <v>3.8681948424068766</v>
      </c>
      <c r="N12" s="97">
        <v>6.419400855920114</v>
      </c>
      <c r="O12" s="98">
        <v>2.1929824561403506</v>
      </c>
      <c r="P12" s="98">
        <v>2.9661016949152543</v>
      </c>
      <c r="Q12" s="99">
        <v>0.7874015748031495</v>
      </c>
      <c r="R12" s="99">
        <v>2.7522935779816518</v>
      </c>
      <c r="S12" s="99">
        <v>1.447178002894356</v>
      </c>
      <c r="T12" s="99">
        <v>0</v>
      </c>
      <c r="U12" s="100">
        <v>-2.9957203994293864</v>
      </c>
      <c r="V12" s="98">
        <v>3.3625730994152048</v>
      </c>
      <c r="W12" s="98">
        <v>-0.7062146892655368</v>
      </c>
    </row>
    <row r="13" spans="1:23" ht="15" customHeight="1">
      <c r="A13" s="16" t="s">
        <v>20</v>
      </c>
      <c r="B13" s="17"/>
      <c r="C13" s="96">
        <v>4.661016949152542</v>
      </c>
      <c r="D13" s="96">
        <v>6.748466257668712</v>
      </c>
      <c r="E13" s="96">
        <v>7.613168724279835</v>
      </c>
      <c r="F13" s="96">
        <v>6.827309236947792</v>
      </c>
      <c r="G13" s="97">
        <v>3.7254901960784315</v>
      </c>
      <c r="H13" s="98">
        <v>4.848484848484849</v>
      </c>
      <c r="I13" s="98">
        <v>4.0241448692152915</v>
      </c>
      <c r="J13" s="99">
        <v>3.6016949152542375</v>
      </c>
      <c r="K13" s="99">
        <v>2.2494887525562373</v>
      </c>
      <c r="L13" s="99">
        <v>4.320987654320987</v>
      </c>
      <c r="M13" s="99">
        <v>4.016064257028113</v>
      </c>
      <c r="N13" s="97">
        <v>6.666666666666667</v>
      </c>
      <c r="O13" s="98">
        <v>4.040404040404041</v>
      </c>
      <c r="P13" s="98">
        <v>5.23138832997988</v>
      </c>
      <c r="Q13" s="99">
        <v>1.059322033898305</v>
      </c>
      <c r="R13" s="99">
        <v>4.4989775051124745</v>
      </c>
      <c r="S13" s="99">
        <v>3.292181069958848</v>
      </c>
      <c r="T13" s="99">
        <v>2.811244979919679</v>
      </c>
      <c r="U13" s="100">
        <v>-2.9411764705882355</v>
      </c>
      <c r="V13" s="98">
        <v>0.808080808080808</v>
      </c>
      <c r="W13" s="98">
        <v>-1.2072434607645883</v>
      </c>
    </row>
    <row r="14" spans="1:23" ht="15" customHeight="1">
      <c r="A14" s="18" t="s">
        <v>21</v>
      </c>
      <c r="B14" s="19"/>
      <c r="C14" s="101">
        <v>5.885478942473761</v>
      </c>
      <c r="D14" s="101">
        <v>5.724741863808652</v>
      </c>
      <c r="E14" s="101">
        <v>6.025863218237569</v>
      </c>
      <c r="F14" s="101">
        <v>5.261096605744125</v>
      </c>
      <c r="G14" s="102">
        <v>4.9658196827034695</v>
      </c>
      <c r="H14" s="103">
        <v>5.062952049290115</v>
      </c>
      <c r="I14" s="103">
        <v>3.75</v>
      </c>
      <c r="J14" s="104">
        <v>3.7597980603161947</v>
      </c>
      <c r="K14" s="104">
        <v>3.999477192523853</v>
      </c>
      <c r="L14" s="104">
        <v>3.146247167044394</v>
      </c>
      <c r="M14" s="104">
        <v>3.9295039164490864</v>
      </c>
      <c r="N14" s="105">
        <v>8.757900167677029</v>
      </c>
      <c r="O14" s="106">
        <v>3.3351192070720597</v>
      </c>
      <c r="P14" s="106">
        <v>4.2105263157894735</v>
      </c>
      <c r="Q14" s="104">
        <v>2.1256808821575666</v>
      </c>
      <c r="R14" s="104">
        <v>1.725264671284799</v>
      </c>
      <c r="S14" s="104">
        <v>2.8796160511931745</v>
      </c>
      <c r="T14" s="104">
        <v>1.331592689295039</v>
      </c>
      <c r="U14" s="107">
        <v>-3.7920804849735594</v>
      </c>
      <c r="V14" s="106">
        <v>1.7278328422180556</v>
      </c>
      <c r="W14" s="106">
        <v>-0.46052631578947345</v>
      </c>
    </row>
    <row r="15" spans="1:23" ht="15" customHeight="1">
      <c r="A15" s="16"/>
      <c r="B15" s="21"/>
      <c r="C15" s="108"/>
      <c r="D15" s="108"/>
      <c r="E15" s="108"/>
      <c r="F15" s="108"/>
      <c r="G15" s="109"/>
      <c r="H15" s="108"/>
      <c r="I15" s="108"/>
      <c r="J15" s="108"/>
      <c r="K15" s="108"/>
      <c r="L15" s="108"/>
      <c r="M15" s="108"/>
      <c r="N15" s="109"/>
      <c r="O15" s="108"/>
      <c r="P15" s="108"/>
      <c r="Q15" s="108"/>
      <c r="R15" s="108"/>
      <c r="U15" s="110"/>
      <c r="V15" s="108"/>
      <c r="W15" s="108"/>
    </row>
    <row r="16" spans="1:23" ht="15" customHeight="1">
      <c r="A16" s="18" t="s">
        <v>22</v>
      </c>
      <c r="B16" s="19"/>
      <c r="C16" s="101">
        <v>6.0208161014612624</v>
      </c>
      <c r="D16" s="101">
        <v>5.633802816901409</v>
      </c>
      <c r="E16" s="101">
        <v>5.595338388093232</v>
      </c>
      <c r="F16" s="101">
        <v>5.719433355707069</v>
      </c>
      <c r="G16" s="111">
        <v>5.244463017133306</v>
      </c>
      <c r="H16" s="101">
        <v>5.013182950051267</v>
      </c>
      <c r="I16" s="101">
        <v>4.530662424067111</v>
      </c>
      <c r="J16" s="101">
        <v>4.039150813344362</v>
      </c>
      <c r="K16" s="101">
        <v>3.3646322378716746</v>
      </c>
      <c r="L16" s="101">
        <v>2.962650940746981</v>
      </c>
      <c r="M16" s="101">
        <v>3.299537216942806</v>
      </c>
      <c r="N16" s="111">
        <v>10.255606630449924</v>
      </c>
      <c r="O16" s="101">
        <v>3.8596748205654023</v>
      </c>
      <c r="P16" s="101">
        <v>4.107607752386462</v>
      </c>
      <c r="Q16" s="101">
        <v>1.9816652881169006</v>
      </c>
      <c r="R16" s="101">
        <v>2.2691705790297343</v>
      </c>
      <c r="S16" s="101">
        <v>2.632687447346251</v>
      </c>
      <c r="T16" s="101">
        <v>2.419896138764263</v>
      </c>
      <c r="U16" s="111">
        <v>-5.011143613316618</v>
      </c>
      <c r="V16" s="101">
        <v>1.1535081294858642</v>
      </c>
      <c r="W16" s="101">
        <v>0.4230546716806485</v>
      </c>
    </row>
    <row r="17" spans="1:23" ht="15" customHeight="1">
      <c r="A17" s="18" t="s">
        <v>23</v>
      </c>
      <c r="B17" s="19"/>
      <c r="C17" s="101">
        <v>5.5877279448003945</v>
      </c>
      <c r="D17" s="101">
        <v>5.445243025947131</v>
      </c>
      <c r="E17" s="101">
        <v>5.989133119288714</v>
      </c>
      <c r="F17" s="101">
        <v>5.652890543922838</v>
      </c>
      <c r="G17" s="111">
        <v>5.5119536343878295</v>
      </c>
      <c r="H17" s="101">
        <v>5.097451274362818</v>
      </c>
      <c r="I17" s="101">
        <v>3.905864958107442</v>
      </c>
      <c r="J17" s="101">
        <v>4.0352390340069</v>
      </c>
      <c r="K17" s="101">
        <v>3.922524058959678</v>
      </c>
      <c r="L17" s="101">
        <v>3.7910595208693505</v>
      </c>
      <c r="M17" s="101">
        <v>3.8276051523106034</v>
      </c>
      <c r="N17" s="111">
        <v>8.916928278193673</v>
      </c>
      <c r="O17" s="101">
        <v>3.70439780109945</v>
      </c>
      <c r="P17" s="101">
        <v>4.330951207491375</v>
      </c>
      <c r="Q17" s="101">
        <v>1.5524889107934943</v>
      </c>
      <c r="R17" s="101">
        <v>1.522718966987453</v>
      </c>
      <c r="S17" s="101">
        <v>2.1980735984193633</v>
      </c>
      <c r="T17" s="101">
        <v>1.8252853916122342</v>
      </c>
      <c r="U17" s="111">
        <v>-3.4049746438058435</v>
      </c>
      <c r="V17" s="101">
        <v>1.3930534732633681</v>
      </c>
      <c r="W17" s="101">
        <v>-0.4250862493839329</v>
      </c>
    </row>
    <row r="18" spans="1:23" ht="15" customHeight="1">
      <c r="A18" s="18" t="s">
        <v>24</v>
      </c>
      <c r="B18" s="19"/>
      <c r="C18" s="101">
        <v>6.364913176710929</v>
      </c>
      <c r="D18" s="101">
        <v>5.914666500202878</v>
      </c>
      <c r="E18" s="101">
        <v>6.276497085320615</v>
      </c>
      <c r="F18" s="101">
        <v>6.273196045587415</v>
      </c>
      <c r="G18" s="111">
        <v>6.058370750481077</v>
      </c>
      <c r="H18" s="101">
        <v>5.509632578696987</v>
      </c>
      <c r="I18" s="101">
        <v>4.712354188759279</v>
      </c>
      <c r="J18" s="101">
        <v>3.689989785495403</v>
      </c>
      <c r="K18" s="101">
        <v>3.6424357813914297</v>
      </c>
      <c r="L18" s="101">
        <v>3.4545574986751455</v>
      </c>
      <c r="M18" s="101">
        <v>3.5570006897231257</v>
      </c>
      <c r="N18" s="111">
        <v>11.087235407312379</v>
      </c>
      <c r="O18" s="101">
        <v>3.8530314787948314</v>
      </c>
      <c r="P18" s="101">
        <v>4.023064687168611</v>
      </c>
      <c r="Q18" s="101">
        <v>2.674923391215526</v>
      </c>
      <c r="R18" s="101">
        <v>2.272230718811448</v>
      </c>
      <c r="S18" s="101">
        <v>2.821939586645469</v>
      </c>
      <c r="T18" s="101">
        <v>2.7161953558642895</v>
      </c>
      <c r="U18" s="111">
        <v>-5.028864656831302</v>
      </c>
      <c r="V18" s="101">
        <v>1.6566010999021556</v>
      </c>
      <c r="W18" s="101">
        <v>0.6892895015906682</v>
      </c>
    </row>
    <row r="19" spans="1:23" ht="15" customHeight="1">
      <c r="A19" s="18" t="s">
        <v>25</v>
      </c>
      <c r="B19" s="19"/>
      <c r="C19" s="101">
        <v>4.354830120353605</v>
      </c>
      <c r="D19" s="101">
        <v>4.449034718360212</v>
      </c>
      <c r="E19" s="101">
        <v>4.476729339981453</v>
      </c>
      <c r="F19" s="101">
        <v>4.557464576630844</v>
      </c>
      <c r="G19" s="111">
        <v>4.737398862109386</v>
      </c>
      <c r="H19" s="101">
        <v>4.540594482856939</v>
      </c>
      <c r="I19" s="101">
        <v>3.7394620916780434</v>
      </c>
      <c r="J19" s="101">
        <v>2.7026307380977737</v>
      </c>
      <c r="K19" s="101">
        <v>3.0176637271258704</v>
      </c>
      <c r="L19" s="101">
        <v>2.499764807074603</v>
      </c>
      <c r="M19" s="101">
        <v>3.1131494284345265</v>
      </c>
      <c r="N19" s="111">
        <v>4.567287074363153</v>
      </c>
      <c r="O19" s="101">
        <v>3.357331242426403</v>
      </c>
      <c r="P19" s="101">
        <v>2.8232446202130803</v>
      </c>
      <c r="Q19" s="101">
        <v>1.6521993822558314</v>
      </c>
      <c r="R19" s="101">
        <v>1.431370991234342</v>
      </c>
      <c r="S19" s="101">
        <v>1.9769645329068504</v>
      </c>
      <c r="T19" s="101">
        <v>1.4443151481963175</v>
      </c>
      <c r="U19" s="111">
        <v>0.17011178774623303</v>
      </c>
      <c r="V19" s="101">
        <v>1.183263240430536</v>
      </c>
      <c r="W19" s="101">
        <v>0.9162174714649631</v>
      </c>
    </row>
    <row r="20" spans="1:23" ht="15" customHeight="1">
      <c r="A20" s="16"/>
      <c r="B20" s="21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V20" s="108"/>
      <c r="W20" s="108"/>
    </row>
    <row r="21" spans="1:23" ht="25.5" customHeight="1">
      <c r="A21" s="24" t="s">
        <v>26</v>
      </c>
      <c r="B21" s="24"/>
      <c r="C21" s="65">
        <v>5.220584357365118</v>
      </c>
      <c r="D21" s="65">
        <v>5.088900914763355</v>
      </c>
      <c r="E21" s="65">
        <v>5.218276695939926</v>
      </c>
      <c r="F21" s="65">
        <v>5.253070589823188</v>
      </c>
      <c r="G21" s="65">
        <v>5.2057863319081505</v>
      </c>
      <c r="H21" s="65">
        <v>4.893780573025857</v>
      </c>
      <c r="I21" s="65">
        <v>4.111165473376655</v>
      </c>
      <c r="J21" s="65">
        <v>3.3048098728969992</v>
      </c>
      <c r="K21" s="65">
        <v>3.311534624738383</v>
      </c>
      <c r="L21" s="65">
        <v>2.9212971336320948</v>
      </c>
      <c r="M21" s="65">
        <v>3.3189364286678367</v>
      </c>
      <c r="N21" s="65">
        <v>7.56348436624913</v>
      </c>
      <c r="O21" s="65">
        <v>3.5946890286512927</v>
      </c>
      <c r="P21" s="65">
        <v>3.486152552767767</v>
      </c>
      <c r="Q21" s="65">
        <v>1.9157744844681184</v>
      </c>
      <c r="R21" s="65">
        <v>1.7773662900249718</v>
      </c>
      <c r="S21" s="65">
        <v>2.296979562307831</v>
      </c>
      <c r="T21" s="65">
        <v>1.934134161155351</v>
      </c>
      <c r="U21" s="112">
        <v>-2.357698034340979</v>
      </c>
      <c r="V21" s="65">
        <v>1.2990915443745639</v>
      </c>
      <c r="W21" s="65">
        <v>0.6250129206088881</v>
      </c>
    </row>
    <row r="22" ht="15" customHeight="1"/>
    <row r="23" spans="13:20" ht="15" customHeight="1">
      <c r="M23" s="27"/>
      <c r="N23" s="27"/>
      <c r="O23" s="27"/>
      <c r="P23" s="27"/>
      <c r="T23" s="27" t="s">
        <v>124</v>
      </c>
    </row>
    <row r="24" ht="12.75">
      <c r="T24" s="27" t="s">
        <v>125</v>
      </c>
    </row>
  </sheetData>
  <sheetProtection selectLockedCells="1" selectUnlockedCells="1"/>
  <mergeCells count="3">
    <mergeCell ref="C3:I3"/>
    <mergeCell ref="J3:P3"/>
    <mergeCell ref="Q3:W3"/>
  </mergeCells>
  <printOptions/>
  <pageMargins left="0.11805555555555555" right="0.11805555555555555" top="0.19652777777777777" bottom="0.15763888888888888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1" width="8.7109375" style="6" customWidth="1"/>
    <col min="2" max="2" width="17.7109375" style="6" customWidth="1"/>
    <col min="3" max="9" width="13.7109375" style="6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131</v>
      </c>
      <c r="B1" s="8" t="s">
        <v>132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ht="54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13">
        <v>2</v>
      </c>
      <c r="D4" s="113">
        <v>0</v>
      </c>
      <c r="E4" s="113">
        <v>4</v>
      </c>
      <c r="F4" s="113">
        <v>0</v>
      </c>
      <c r="G4" s="113">
        <v>4</v>
      </c>
      <c r="H4" s="113">
        <v>1</v>
      </c>
      <c r="I4" s="113">
        <v>6</v>
      </c>
    </row>
    <row r="5" spans="1:9" ht="15" customHeight="1">
      <c r="A5" s="16" t="s">
        <v>13</v>
      </c>
      <c r="B5" s="17"/>
      <c r="C5" s="113">
        <v>0</v>
      </c>
      <c r="D5" s="113">
        <v>1</v>
      </c>
      <c r="E5" s="113">
        <v>4</v>
      </c>
      <c r="F5" s="113">
        <v>0</v>
      </c>
      <c r="G5" s="113">
        <v>10</v>
      </c>
      <c r="H5" s="113">
        <v>2</v>
      </c>
      <c r="I5" s="113">
        <v>5</v>
      </c>
    </row>
    <row r="6" spans="1:9" ht="15" customHeight="1">
      <c r="A6" s="16" t="s">
        <v>14</v>
      </c>
      <c r="B6" s="17"/>
      <c r="C6" s="113">
        <v>3</v>
      </c>
      <c r="D6" s="113">
        <v>0</v>
      </c>
      <c r="E6" s="113">
        <v>3</v>
      </c>
      <c r="F6" s="113">
        <v>0</v>
      </c>
      <c r="G6" s="113">
        <v>15</v>
      </c>
      <c r="H6" s="113">
        <v>1</v>
      </c>
      <c r="I6" s="113">
        <v>5</v>
      </c>
    </row>
    <row r="7" spans="1:9" ht="15" customHeight="1">
      <c r="A7" s="16" t="s">
        <v>15</v>
      </c>
      <c r="B7" s="17"/>
      <c r="C7" s="113">
        <v>2</v>
      </c>
      <c r="D7" s="113">
        <v>8</v>
      </c>
      <c r="E7" s="113">
        <v>11</v>
      </c>
      <c r="F7" s="113">
        <v>0</v>
      </c>
      <c r="G7" s="113">
        <v>13</v>
      </c>
      <c r="H7" s="113">
        <v>3</v>
      </c>
      <c r="I7" s="113">
        <v>38</v>
      </c>
    </row>
    <row r="8" spans="1:9" ht="15" customHeight="1">
      <c r="A8" s="16" t="s">
        <v>16</v>
      </c>
      <c r="B8" s="17"/>
      <c r="C8" s="113">
        <v>1</v>
      </c>
      <c r="D8" s="113">
        <v>0</v>
      </c>
      <c r="E8" s="113">
        <v>9</v>
      </c>
      <c r="F8" s="113">
        <v>0</v>
      </c>
      <c r="G8" s="113">
        <v>18</v>
      </c>
      <c r="H8" s="113">
        <v>4</v>
      </c>
      <c r="I8" s="113">
        <v>25</v>
      </c>
    </row>
    <row r="9" spans="1:9" ht="15" customHeight="1">
      <c r="A9" s="16" t="s">
        <v>17</v>
      </c>
      <c r="B9" s="17"/>
      <c r="C9" s="113">
        <v>5</v>
      </c>
      <c r="D9" s="113">
        <v>0</v>
      </c>
      <c r="E9" s="113">
        <v>1</v>
      </c>
      <c r="F9" s="113">
        <v>0</v>
      </c>
      <c r="G9" s="113">
        <v>2</v>
      </c>
      <c r="H9" s="113">
        <v>2</v>
      </c>
      <c r="I9" s="113">
        <v>5</v>
      </c>
    </row>
    <row r="10" spans="1:9" ht="15" customHeight="1">
      <c r="A10" s="16" t="s">
        <v>18</v>
      </c>
      <c r="B10" s="17"/>
      <c r="C10" s="113">
        <v>0</v>
      </c>
      <c r="D10" s="113">
        <v>0</v>
      </c>
      <c r="E10" s="113">
        <v>5</v>
      </c>
      <c r="F10" s="113">
        <v>1</v>
      </c>
      <c r="G10" s="113">
        <v>3</v>
      </c>
      <c r="H10" s="113">
        <v>0</v>
      </c>
      <c r="I10" s="113">
        <v>0</v>
      </c>
    </row>
    <row r="11" spans="1:9" ht="15" customHeight="1">
      <c r="A11" s="16" t="s">
        <v>19</v>
      </c>
      <c r="B11" s="17"/>
      <c r="C11" s="113">
        <v>2</v>
      </c>
      <c r="D11" s="113">
        <v>0</v>
      </c>
      <c r="E11" s="113">
        <v>0</v>
      </c>
      <c r="F11" s="113">
        <v>0</v>
      </c>
      <c r="G11" s="113">
        <v>6</v>
      </c>
      <c r="H11" s="113">
        <v>0</v>
      </c>
      <c r="I11" s="113">
        <v>1</v>
      </c>
    </row>
    <row r="12" spans="1:9" ht="15" customHeight="1">
      <c r="A12" s="16" t="s">
        <v>20</v>
      </c>
      <c r="B12" s="17"/>
      <c r="C12" s="113">
        <v>2</v>
      </c>
      <c r="D12" s="113">
        <v>1</v>
      </c>
      <c r="E12" s="113">
        <v>1</v>
      </c>
      <c r="F12" s="113">
        <v>0</v>
      </c>
      <c r="G12" s="113">
        <v>4</v>
      </c>
      <c r="H12" s="113">
        <v>0</v>
      </c>
      <c r="I12" s="113">
        <v>2</v>
      </c>
    </row>
    <row r="13" spans="1:9" ht="15" customHeight="1">
      <c r="A13" s="18" t="s">
        <v>21</v>
      </c>
      <c r="B13" s="19"/>
      <c r="C13" s="114">
        <v>17</v>
      </c>
      <c r="D13" s="114">
        <v>10</v>
      </c>
      <c r="E13" s="114">
        <v>38</v>
      </c>
      <c r="F13" s="114">
        <v>1</v>
      </c>
      <c r="G13" s="114">
        <v>75</v>
      </c>
      <c r="H13" s="114">
        <v>13</v>
      </c>
      <c r="I13" s="114">
        <v>87</v>
      </c>
    </row>
    <row r="14" spans="1:9" ht="15" customHeight="1">
      <c r="A14" s="16"/>
      <c r="B14" s="21"/>
      <c r="C14" s="115"/>
      <c r="D14" s="115"/>
      <c r="E14" s="115"/>
      <c r="F14" s="115"/>
      <c r="G14" s="115"/>
      <c r="H14" s="115"/>
      <c r="I14" s="116"/>
    </row>
    <row r="15" spans="1:9" ht="15" customHeight="1">
      <c r="A15" s="18" t="s">
        <v>22</v>
      </c>
      <c r="B15" s="19"/>
      <c r="C15" s="114">
        <v>41</v>
      </c>
      <c r="D15" s="114">
        <v>24</v>
      </c>
      <c r="E15" s="114">
        <v>67</v>
      </c>
      <c r="F15" s="114">
        <v>8</v>
      </c>
      <c r="G15" s="114">
        <v>233</v>
      </c>
      <c r="H15" s="114">
        <v>41</v>
      </c>
      <c r="I15" s="114">
        <v>319</v>
      </c>
    </row>
    <row r="16" spans="1:9" ht="15" customHeight="1">
      <c r="A16" s="18" t="s">
        <v>23</v>
      </c>
      <c r="B16" s="19"/>
      <c r="C16" s="114">
        <v>46</v>
      </c>
      <c r="D16" s="114">
        <v>13</v>
      </c>
      <c r="E16" s="114">
        <v>66</v>
      </c>
      <c r="F16" s="114">
        <v>3</v>
      </c>
      <c r="G16" s="114">
        <v>165</v>
      </c>
      <c r="H16" s="114">
        <v>24</v>
      </c>
      <c r="I16" s="114">
        <v>183</v>
      </c>
    </row>
    <row r="17" spans="1:9" ht="15" customHeight="1">
      <c r="A17" s="18" t="s">
        <v>24</v>
      </c>
      <c r="B17" s="19"/>
      <c r="C17" s="114">
        <v>58</v>
      </c>
      <c r="D17" s="114">
        <v>12</v>
      </c>
      <c r="E17" s="114">
        <v>82</v>
      </c>
      <c r="F17" s="114">
        <v>7</v>
      </c>
      <c r="G17" s="114">
        <v>278</v>
      </c>
      <c r="H17" s="114">
        <v>84</v>
      </c>
      <c r="I17" s="114">
        <v>229</v>
      </c>
    </row>
    <row r="18" spans="1:9" ht="15" customHeight="1">
      <c r="A18" s="18" t="s">
        <v>25</v>
      </c>
      <c r="B18" s="19"/>
      <c r="C18" s="114">
        <v>563</v>
      </c>
      <c r="D18" s="114">
        <v>50</v>
      </c>
      <c r="E18" s="114">
        <v>150</v>
      </c>
      <c r="F18" s="114">
        <v>26</v>
      </c>
      <c r="G18" s="114">
        <v>955</v>
      </c>
      <c r="H18" s="114">
        <v>273</v>
      </c>
      <c r="I18" s="114">
        <v>364</v>
      </c>
    </row>
    <row r="19" spans="1:9" ht="15" customHeight="1">
      <c r="A19" s="16"/>
      <c r="B19" s="21"/>
      <c r="C19" s="115"/>
      <c r="D19" s="115"/>
      <c r="E19" s="115"/>
      <c r="F19" s="115"/>
      <c r="G19" s="115"/>
      <c r="H19" s="115"/>
      <c r="I19" s="116"/>
    </row>
    <row r="20" spans="1:9" ht="25.5" customHeight="1">
      <c r="A20" s="24" t="s">
        <v>26</v>
      </c>
      <c r="B20" s="24"/>
      <c r="C20" s="117">
        <v>708</v>
      </c>
      <c r="D20" s="117">
        <v>99</v>
      </c>
      <c r="E20" s="117">
        <v>365</v>
      </c>
      <c r="F20" s="117">
        <v>44</v>
      </c>
      <c r="G20" s="117">
        <v>1631</v>
      </c>
      <c r="H20" s="117">
        <v>422</v>
      </c>
      <c r="I20" s="117">
        <v>1095</v>
      </c>
    </row>
    <row r="21" ht="15" customHeight="1"/>
    <row r="22" spans="1:8" ht="67.5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13">
        <v>1</v>
      </c>
      <c r="D23" s="113">
        <v>0</v>
      </c>
      <c r="E23" s="113">
        <v>0</v>
      </c>
      <c r="F23" s="113">
        <v>0</v>
      </c>
      <c r="G23" s="113">
        <v>2</v>
      </c>
      <c r="H23" s="113">
        <v>4</v>
      </c>
    </row>
    <row r="24" spans="1:8" ht="15" customHeight="1">
      <c r="A24" s="16" t="s">
        <v>13</v>
      </c>
      <c r="B24" s="17"/>
      <c r="C24" s="113">
        <v>1</v>
      </c>
      <c r="D24" s="113">
        <v>1</v>
      </c>
      <c r="E24" s="113">
        <v>0</v>
      </c>
      <c r="F24" s="113">
        <v>0</v>
      </c>
      <c r="G24" s="113">
        <v>2</v>
      </c>
      <c r="H24" s="113">
        <v>6</v>
      </c>
    </row>
    <row r="25" spans="1:8" ht="15" customHeight="1">
      <c r="A25" s="16" t="s">
        <v>14</v>
      </c>
      <c r="B25" s="17"/>
      <c r="C25" s="113">
        <v>2</v>
      </c>
      <c r="D25" s="113">
        <v>0</v>
      </c>
      <c r="E25" s="113">
        <v>0</v>
      </c>
      <c r="F25" s="113">
        <v>0</v>
      </c>
      <c r="G25" s="113">
        <v>0</v>
      </c>
      <c r="H25" s="113">
        <v>5</v>
      </c>
    </row>
    <row r="26" spans="1:8" ht="15" customHeight="1">
      <c r="A26" s="16" t="s">
        <v>15</v>
      </c>
      <c r="B26" s="17"/>
      <c r="C26" s="113">
        <v>4</v>
      </c>
      <c r="D26" s="113">
        <v>0</v>
      </c>
      <c r="E26" s="113">
        <v>1</v>
      </c>
      <c r="F26" s="113">
        <v>0</v>
      </c>
      <c r="G26" s="113">
        <v>2</v>
      </c>
      <c r="H26" s="113">
        <v>6</v>
      </c>
    </row>
    <row r="27" spans="1:8" ht="15" customHeight="1">
      <c r="A27" s="16" t="s">
        <v>16</v>
      </c>
      <c r="B27" s="17"/>
      <c r="C27" s="113">
        <v>5</v>
      </c>
      <c r="D27" s="113">
        <v>2</v>
      </c>
      <c r="E27" s="113">
        <v>1</v>
      </c>
      <c r="F27" s="113">
        <v>1</v>
      </c>
      <c r="G27" s="113">
        <v>6</v>
      </c>
      <c r="H27" s="113">
        <v>15</v>
      </c>
    </row>
    <row r="28" spans="1:8" ht="15" customHeight="1">
      <c r="A28" s="16" t="s">
        <v>17</v>
      </c>
      <c r="B28" s="17"/>
      <c r="C28" s="113">
        <v>0</v>
      </c>
      <c r="D28" s="113">
        <v>0</v>
      </c>
      <c r="E28" s="113">
        <v>0</v>
      </c>
      <c r="F28" s="113">
        <v>1</v>
      </c>
      <c r="G28" s="113">
        <v>0</v>
      </c>
      <c r="H28" s="113">
        <v>2</v>
      </c>
    </row>
    <row r="29" spans="1:8" ht="15" customHeight="1">
      <c r="A29" s="16" t="s">
        <v>18</v>
      </c>
      <c r="B29" s="17"/>
      <c r="C29" s="113">
        <v>1</v>
      </c>
      <c r="D29" s="113">
        <v>0</v>
      </c>
      <c r="E29" s="113">
        <v>0</v>
      </c>
      <c r="F29" s="113">
        <v>0</v>
      </c>
      <c r="G29" s="113">
        <v>0</v>
      </c>
      <c r="H29" s="113">
        <v>3</v>
      </c>
    </row>
    <row r="30" spans="1:8" ht="15" customHeight="1">
      <c r="A30" s="16" t="s">
        <v>19</v>
      </c>
      <c r="B30" s="17"/>
      <c r="C30" s="113">
        <v>3</v>
      </c>
      <c r="D30" s="113">
        <v>2</v>
      </c>
      <c r="E30" s="113">
        <v>0</v>
      </c>
      <c r="F30" s="113">
        <v>0</v>
      </c>
      <c r="G30" s="113">
        <v>1</v>
      </c>
      <c r="H30" s="113">
        <v>2</v>
      </c>
    </row>
    <row r="31" spans="1:8" ht="15" customHeight="1">
      <c r="A31" s="16" t="s">
        <v>20</v>
      </c>
      <c r="B31" s="17"/>
      <c r="C31" s="113">
        <v>0</v>
      </c>
      <c r="D31" s="113">
        <v>0</v>
      </c>
      <c r="E31" s="113">
        <v>0</v>
      </c>
      <c r="F31" s="113">
        <v>0</v>
      </c>
      <c r="G31" s="113">
        <v>1</v>
      </c>
      <c r="H31" s="113">
        <v>3</v>
      </c>
    </row>
    <row r="32" spans="1:8" ht="15" customHeight="1">
      <c r="A32" s="18" t="s">
        <v>21</v>
      </c>
      <c r="B32" s="19"/>
      <c r="C32" s="114">
        <v>17</v>
      </c>
      <c r="D32" s="114">
        <v>5</v>
      </c>
      <c r="E32" s="114">
        <v>2</v>
      </c>
      <c r="F32" s="114">
        <v>2</v>
      </c>
      <c r="G32" s="114">
        <v>14</v>
      </c>
      <c r="H32" s="114">
        <v>46</v>
      </c>
    </row>
    <row r="33" spans="1:8" ht="15" customHeight="1">
      <c r="A33" s="16"/>
      <c r="B33" s="21"/>
      <c r="C33" s="115"/>
      <c r="D33" s="115"/>
      <c r="E33" s="115"/>
      <c r="F33" s="115"/>
      <c r="G33" s="115"/>
      <c r="H33" s="116"/>
    </row>
    <row r="34" spans="1:8" ht="15" customHeight="1">
      <c r="A34" s="18" t="s">
        <v>22</v>
      </c>
      <c r="B34" s="19"/>
      <c r="C34" s="114">
        <v>28</v>
      </c>
      <c r="D34" s="114">
        <v>28</v>
      </c>
      <c r="E34" s="114">
        <v>0</v>
      </c>
      <c r="F34" s="114">
        <v>6</v>
      </c>
      <c r="G34" s="114">
        <v>44</v>
      </c>
      <c r="H34" s="114">
        <v>208</v>
      </c>
    </row>
    <row r="35" spans="1:8" ht="15" customHeight="1">
      <c r="A35" s="18" t="s">
        <v>23</v>
      </c>
      <c r="B35" s="19"/>
      <c r="C35" s="114">
        <v>30</v>
      </c>
      <c r="D35" s="114">
        <v>23</v>
      </c>
      <c r="E35" s="114">
        <v>3</v>
      </c>
      <c r="F35" s="114">
        <v>8</v>
      </c>
      <c r="G35" s="114">
        <v>34</v>
      </c>
      <c r="H35" s="114">
        <v>73</v>
      </c>
    </row>
    <row r="36" spans="1:8" ht="15" customHeight="1">
      <c r="A36" s="18" t="s">
        <v>24</v>
      </c>
      <c r="B36" s="19"/>
      <c r="C36" s="114">
        <v>96</v>
      </c>
      <c r="D36" s="114">
        <v>62</v>
      </c>
      <c r="E36" s="114">
        <v>3</v>
      </c>
      <c r="F36" s="114">
        <v>2</v>
      </c>
      <c r="G36" s="114">
        <v>60</v>
      </c>
      <c r="H36" s="114">
        <v>205</v>
      </c>
    </row>
    <row r="37" spans="1:8" ht="15" customHeight="1">
      <c r="A37" s="18" t="s">
        <v>25</v>
      </c>
      <c r="B37" s="19"/>
      <c r="C37" s="114">
        <v>177</v>
      </c>
      <c r="D37" s="114">
        <v>156</v>
      </c>
      <c r="E37" s="114">
        <v>7</v>
      </c>
      <c r="F37" s="114">
        <v>15</v>
      </c>
      <c r="G37" s="114">
        <v>147</v>
      </c>
      <c r="H37" s="114">
        <v>541</v>
      </c>
    </row>
    <row r="38" spans="1:8" ht="15" customHeight="1">
      <c r="A38" s="16"/>
      <c r="B38" s="21"/>
      <c r="C38" s="115"/>
      <c r="D38" s="115"/>
      <c r="E38" s="115"/>
      <c r="F38" s="115"/>
      <c r="G38" s="115"/>
      <c r="H38" s="116"/>
    </row>
    <row r="39" spans="1:8" ht="25.5" customHeight="1">
      <c r="A39" s="24" t="s">
        <v>26</v>
      </c>
      <c r="B39" s="24"/>
      <c r="C39" s="117">
        <v>331</v>
      </c>
      <c r="D39" s="117">
        <v>269</v>
      </c>
      <c r="E39" s="117">
        <v>13</v>
      </c>
      <c r="F39" s="117">
        <v>31</v>
      </c>
      <c r="G39" s="117">
        <v>285</v>
      </c>
      <c r="H39" s="117">
        <v>1027</v>
      </c>
    </row>
    <row r="41" spans="1:8" ht="54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13">
        <v>0</v>
      </c>
      <c r="D42" s="113">
        <v>0</v>
      </c>
      <c r="E42" s="113">
        <v>4</v>
      </c>
      <c r="F42" s="113">
        <v>1</v>
      </c>
      <c r="G42" s="113">
        <v>0</v>
      </c>
      <c r="H42" s="113">
        <v>29</v>
      </c>
    </row>
    <row r="43" spans="1:8" ht="15" customHeight="1">
      <c r="A43" s="16" t="s">
        <v>13</v>
      </c>
      <c r="B43" s="17"/>
      <c r="C43" s="113">
        <v>0</v>
      </c>
      <c r="D43" s="113">
        <v>4</v>
      </c>
      <c r="E43" s="113">
        <v>3</v>
      </c>
      <c r="F43" s="113">
        <v>1</v>
      </c>
      <c r="G43" s="113">
        <v>0</v>
      </c>
      <c r="H43" s="113">
        <v>40</v>
      </c>
    </row>
    <row r="44" spans="1:8" ht="15" customHeight="1">
      <c r="A44" s="16" t="s">
        <v>14</v>
      </c>
      <c r="B44" s="17"/>
      <c r="C44" s="113">
        <v>1</v>
      </c>
      <c r="D44" s="113">
        <v>3</v>
      </c>
      <c r="E44" s="113">
        <v>1</v>
      </c>
      <c r="F44" s="113">
        <v>1</v>
      </c>
      <c r="G44" s="113">
        <v>0</v>
      </c>
      <c r="H44" s="113">
        <v>40</v>
      </c>
    </row>
    <row r="45" spans="1:8" ht="15" customHeight="1">
      <c r="A45" s="16" t="s">
        <v>15</v>
      </c>
      <c r="B45" s="17"/>
      <c r="C45" s="113">
        <v>2</v>
      </c>
      <c r="D45" s="113">
        <v>5</v>
      </c>
      <c r="E45" s="113">
        <v>3</v>
      </c>
      <c r="F45" s="113">
        <v>1</v>
      </c>
      <c r="G45" s="113">
        <v>0</v>
      </c>
      <c r="H45" s="113">
        <v>99</v>
      </c>
    </row>
    <row r="46" spans="1:8" ht="15" customHeight="1">
      <c r="A46" s="16" t="s">
        <v>16</v>
      </c>
      <c r="B46" s="17"/>
      <c r="C46" s="113">
        <v>2</v>
      </c>
      <c r="D46" s="113">
        <v>3</v>
      </c>
      <c r="E46" s="113">
        <v>3</v>
      </c>
      <c r="F46" s="113">
        <v>5</v>
      </c>
      <c r="G46" s="113">
        <v>0</v>
      </c>
      <c r="H46" s="113">
        <v>100</v>
      </c>
    </row>
    <row r="47" spans="1:8" ht="15" customHeight="1">
      <c r="A47" s="16" t="s">
        <v>17</v>
      </c>
      <c r="B47" s="17"/>
      <c r="C47" s="113">
        <v>1</v>
      </c>
      <c r="D47" s="113">
        <v>2</v>
      </c>
      <c r="E47" s="113">
        <v>0</v>
      </c>
      <c r="F47" s="113">
        <v>0</v>
      </c>
      <c r="G47" s="113">
        <v>0</v>
      </c>
      <c r="H47" s="113">
        <v>21</v>
      </c>
    </row>
    <row r="48" spans="1:8" ht="15" customHeight="1">
      <c r="A48" s="16" t="s">
        <v>18</v>
      </c>
      <c r="B48" s="17"/>
      <c r="C48" s="113">
        <v>0</v>
      </c>
      <c r="D48" s="113">
        <v>1</v>
      </c>
      <c r="E48" s="113">
        <v>1</v>
      </c>
      <c r="F48" s="113">
        <v>0</v>
      </c>
      <c r="G48" s="113">
        <v>0</v>
      </c>
      <c r="H48" s="113">
        <v>15</v>
      </c>
    </row>
    <row r="49" spans="1:8" ht="15" customHeight="1">
      <c r="A49" s="16" t="s">
        <v>19</v>
      </c>
      <c r="B49" s="17"/>
      <c r="C49" s="113">
        <v>1</v>
      </c>
      <c r="D49" s="113">
        <v>7</v>
      </c>
      <c r="E49" s="113">
        <v>1</v>
      </c>
      <c r="F49" s="113">
        <v>1</v>
      </c>
      <c r="G49" s="113">
        <v>0</v>
      </c>
      <c r="H49" s="113">
        <v>27</v>
      </c>
    </row>
    <row r="50" spans="1:8" ht="15" customHeight="1">
      <c r="A50" s="16" t="s">
        <v>20</v>
      </c>
      <c r="B50" s="17"/>
      <c r="C50" s="113">
        <v>0</v>
      </c>
      <c r="D50" s="113">
        <v>3</v>
      </c>
      <c r="E50" s="113">
        <v>2</v>
      </c>
      <c r="F50" s="113">
        <v>0</v>
      </c>
      <c r="G50" s="113">
        <v>0</v>
      </c>
      <c r="H50" s="113">
        <v>19</v>
      </c>
    </row>
    <row r="51" spans="1:8" ht="15" customHeight="1">
      <c r="A51" s="18" t="s">
        <v>21</v>
      </c>
      <c r="B51" s="19"/>
      <c r="C51" s="114">
        <v>7</v>
      </c>
      <c r="D51" s="114">
        <v>28</v>
      </c>
      <c r="E51" s="114">
        <v>18</v>
      </c>
      <c r="F51" s="114">
        <v>10</v>
      </c>
      <c r="G51" s="114">
        <v>0</v>
      </c>
      <c r="H51" s="114">
        <v>390</v>
      </c>
    </row>
    <row r="52" spans="1:8" ht="15" customHeight="1">
      <c r="A52" s="16"/>
      <c r="B52" s="21"/>
      <c r="C52" s="115"/>
      <c r="D52" s="115"/>
      <c r="E52" s="115"/>
      <c r="F52" s="115"/>
      <c r="G52" s="115"/>
      <c r="H52" s="116"/>
    </row>
    <row r="53" spans="1:8" ht="15" customHeight="1">
      <c r="A53" s="18" t="s">
        <v>22</v>
      </c>
      <c r="B53" s="19"/>
      <c r="C53" s="114">
        <v>16</v>
      </c>
      <c r="D53" s="114">
        <v>120</v>
      </c>
      <c r="E53" s="114">
        <v>19</v>
      </c>
      <c r="F53" s="114">
        <v>26</v>
      </c>
      <c r="G53" s="114">
        <v>0</v>
      </c>
      <c r="H53" s="114">
        <v>1228</v>
      </c>
    </row>
    <row r="54" spans="1:8" ht="15" customHeight="1">
      <c r="A54" s="18" t="s">
        <v>23</v>
      </c>
      <c r="B54" s="19"/>
      <c r="C54" s="114">
        <v>15</v>
      </c>
      <c r="D54" s="114">
        <v>74</v>
      </c>
      <c r="E54" s="114">
        <v>32</v>
      </c>
      <c r="F54" s="114">
        <v>18</v>
      </c>
      <c r="G54" s="114">
        <v>1</v>
      </c>
      <c r="H54" s="114">
        <v>811</v>
      </c>
    </row>
    <row r="55" spans="1:8" ht="15" customHeight="1">
      <c r="A55" s="18" t="s">
        <v>24</v>
      </c>
      <c r="B55" s="19"/>
      <c r="C55" s="114">
        <v>30</v>
      </c>
      <c r="D55" s="114">
        <v>149</v>
      </c>
      <c r="E55" s="114">
        <v>45</v>
      </c>
      <c r="F55" s="114">
        <v>45</v>
      </c>
      <c r="G55" s="114">
        <v>3</v>
      </c>
      <c r="H55" s="114">
        <v>1450</v>
      </c>
    </row>
    <row r="56" spans="1:8" ht="15" customHeight="1">
      <c r="A56" s="18" t="s">
        <v>25</v>
      </c>
      <c r="B56" s="19"/>
      <c r="C56" s="114">
        <v>142</v>
      </c>
      <c r="D56" s="114">
        <v>539</v>
      </c>
      <c r="E56" s="114">
        <v>155</v>
      </c>
      <c r="F56" s="114">
        <v>99</v>
      </c>
      <c r="G56" s="114">
        <v>8</v>
      </c>
      <c r="H56" s="114">
        <v>4367</v>
      </c>
    </row>
    <row r="57" spans="1:8" ht="15" customHeight="1">
      <c r="A57" s="16"/>
      <c r="B57" s="21"/>
      <c r="C57" s="115"/>
      <c r="D57" s="115"/>
      <c r="E57" s="115"/>
      <c r="F57" s="115"/>
      <c r="G57" s="115"/>
      <c r="H57" s="116"/>
    </row>
    <row r="58" spans="1:8" ht="25.5" customHeight="1">
      <c r="A58" s="24" t="s">
        <v>26</v>
      </c>
      <c r="B58" s="24"/>
      <c r="C58" s="117">
        <v>203</v>
      </c>
      <c r="D58" s="117">
        <v>882</v>
      </c>
      <c r="E58" s="117">
        <v>251</v>
      </c>
      <c r="F58" s="117">
        <v>188</v>
      </c>
      <c r="G58" s="117">
        <v>12</v>
      </c>
      <c r="H58" s="117">
        <v>7856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1" width="10.8515625" style="6" customWidth="1"/>
    <col min="2" max="2" width="17.7109375" style="6" customWidth="1"/>
    <col min="3" max="11" width="13.7109375" style="6" customWidth="1"/>
    <col min="12" max="23" width="12.421875" style="6" customWidth="1"/>
    <col min="24" max="16384" width="9.140625" style="6" customWidth="1"/>
  </cols>
  <sheetData>
    <row r="1" spans="1:23" ht="15" customHeight="1">
      <c r="A1" s="28" t="s">
        <v>133</v>
      </c>
      <c r="B1" s="28" t="s">
        <v>134</v>
      </c>
      <c r="C1" s="28"/>
      <c r="D1" s="28"/>
      <c r="E1" s="28"/>
      <c r="F1" s="28"/>
      <c r="G1" s="28"/>
      <c r="H1" s="28"/>
      <c r="I1" s="2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1" ht="54" customHeight="1">
      <c r="A3" s="118" t="s">
        <v>4</v>
      </c>
      <c r="B3" s="118"/>
      <c r="C3" s="118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118" t="s">
        <v>9</v>
      </c>
      <c r="I3" s="118" t="s">
        <v>10</v>
      </c>
      <c r="J3"/>
      <c r="K3"/>
    </row>
    <row r="4" spans="1:11" ht="15" customHeight="1">
      <c r="A4" s="34" t="s">
        <v>16</v>
      </c>
      <c r="B4" s="35"/>
      <c r="C4" s="87">
        <v>3</v>
      </c>
      <c r="D4" s="87">
        <v>0</v>
      </c>
      <c r="E4" s="87">
        <v>7</v>
      </c>
      <c r="F4" s="119">
        <v>0</v>
      </c>
      <c r="G4" s="87">
        <v>0</v>
      </c>
      <c r="H4" s="119">
        <v>14</v>
      </c>
      <c r="I4" s="87">
        <v>0</v>
      </c>
      <c r="J4"/>
      <c r="K4"/>
    </row>
    <row r="5" spans="1:11" ht="15" customHeight="1">
      <c r="A5" s="37" t="s">
        <v>17</v>
      </c>
      <c r="B5" s="38"/>
      <c r="C5" s="88">
        <v>5</v>
      </c>
      <c r="D5" s="88">
        <v>0</v>
      </c>
      <c r="E5" s="88">
        <v>1</v>
      </c>
      <c r="F5" s="120">
        <v>0</v>
      </c>
      <c r="G5" s="88">
        <v>0</v>
      </c>
      <c r="H5" s="120">
        <v>3</v>
      </c>
      <c r="I5" s="88">
        <v>1</v>
      </c>
      <c r="J5"/>
      <c r="K5"/>
    </row>
    <row r="6" spans="1:11" ht="15" customHeight="1">
      <c r="A6" s="37" t="s">
        <v>19</v>
      </c>
      <c r="B6" s="38"/>
      <c r="C6" s="88">
        <v>2</v>
      </c>
      <c r="D6" s="88">
        <v>0</v>
      </c>
      <c r="E6" s="88">
        <v>1</v>
      </c>
      <c r="F6" s="120">
        <v>0</v>
      </c>
      <c r="G6" s="88">
        <v>0</v>
      </c>
      <c r="H6" s="120">
        <v>6</v>
      </c>
      <c r="I6" s="88">
        <v>0</v>
      </c>
      <c r="J6"/>
      <c r="K6"/>
    </row>
    <row r="7" spans="1:11" ht="15" customHeight="1">
      <c r="A7" s="37" t="s">
        <v>15</v>
      </c>
      <c r="B7" s="38"/>
      <c r="C7" s="88">
        <v>1</v>
      </c>
      <c r="D7" s="88">
        <v>0</v>
      </c>
      <c r="E7" s="88">
        <v>21</v>
      </c>
      <c r="F7" s="120">
        <v>0</v>
      </c>
      <c r="G7" s="88">
        <v>0</v>
      </c>
      <c r="H7" s="120">
        <v>12</v>
      </c>
      <c r="I7" s="88">
        <v>3</v>
      </c>
      <c r="J7"/>
      <c r="K7"/>
    </row>
    <row r="8" spans="1:11" ht="15" customHeight="1">
      <c r="A8" s="37" t="s">
        <v>13</v>
      </c>
      <c r="B8" s="38"/>
      <c r="C8" s="88">
        <v>1</v>
      </c>
      <c r="D8" s="88">
        <v>0</v>
      </c>
      <c r="E8" s="88">
        <v>5</v>
      </c>
      <c r="F8" s="120">
        <v>0</v>
      </c>
      <c r="G8" s="88">
        <v>0</v>
      </c>
      <c r="H8" s="120">
        <v>8</v>
      </c>
      <c r="I8" s="88">
        <v>2</v>
      </c>
      <c r="J8"/>
      <c r="K8"/>
    </row>
    <row r="9" spans="1:11" ht="15" customHeight="1">
      <c r="A9" s="37" t="s">
        <v>12</v>
      </c>
      <c r="B9" s="38"/>
      <c r="C9" s="88">
        <v>2</v>
      </c>
      <c r="D9" s="88">
        <v>0</v>
      </c>
      <c r="E9" s="88">
        <v>4</v>
      </c>
      <c r="F9" s="120">
        <v>0</v>
      </c>
      <c r="G9" s="88">
        <v>0</v>
      </c>
      <c r="H9" s="120">
        <v>3</v>
      </c>
      <c r="I9" s="88">
        <v>1</v>
      </c>
      <c r="J9"/>
      <c r="K9"/>
    </row>
    <row r="10" spans="1:11" ht="15" customHeight="1">
      <c r="A10" s="37" t="s">
        <v>18</v>
      </c>
      <c r="B10" s="38"/>
      <c r="C10" s="88">
        <v>0</v>
      </c>
      <c r="D10" s="88">
        <v>0</v>
      </c>
      <c r="E10" s="88">
        <v>3</v>
      </c>
      <c r="F10" s="120">
        <v>0</v>
      </c>
      <c r="G10" s="88">
        <v>1</v>
      </c>
      <c r="H10" s="120">
        <v>3</v>
      </c>
      <c r="I10" s="88">
        <v>1</v>
      </c>
      <c r="J10"/>
      <c r="K10"/>
    </row>
    <row r="11" spans="1:11" ht="15" customHeight="1">
      <c r="A11" s="37" t="s">
        <v>14</v>
      </c>
      <c r="B11" s="38"/>
      <c r="C11" s="88">
        <v>2</v>
      </c>
      <c r="D11" s="88">
        <v>0</v>
      </c>
      <c r="E11" s="88">
        <v>1</v>
      </c>
      <c r="F11" s="120">
        <v>0</v>
      </c>
      <c r="G11" s="88">
        <v>0</v>
      </c>
      <c r="H11" s="120">
        <v>16</v>
      </c>
      <c r="I11" s="88">
        <v>2</v>
      </c>
      <c r="J11"/>
      <c r="K11"/>
    </row>
    <row r="12" spans="1:11" ht="15" customHeight="1">
      <c r="A12" s="37" t="s">
        <v>20</v>
      </c>
      <c r="B12" s="38"/>
      <c r="C12" s="89">
        <v>1</v>
      </c>
      <c r="D12" s="89">
        <v>0</v>
      </c>
      <c r="E12" s="88">
        <v>1</v>
      </c>
      <c r="F12" s="120">
        <v>0</v>
      </c>
      <c r="G12" s="89">
        <v>0</v>
      </c>
      <c r="H12" s="120">
        <v>3</v>
      </c>
      <c r="I12" s="88">
        <v>0</v>
      </c>
      <c r="J12"/>
      <c r="K12"/>
    </row>
    <row r="13" spans="1:11" ht="15" customHeight="1">
      <c r="A13" s="39" t="s">
        <v>21</v>
      </c>
      <c r="B13" s="40"/>
      <c r="C13" s="42">
        <v>17</v>
      </c>
      <c r="D13" s="42">
        <v>0</v>
      </c>
      <c r="E13" s="42">
        <v>44</v>
      </c>
      <c r="F13" s="42">
        <v>0</v>
      </c>
      <c r="G13" s="42">
        <v>1</v>
      </c>
      <c r="H13" s="42">
        <v>68</v>
      </c>
      <c r="I13" s="42">
        <v>10</v>
      </c>
      <c r="J13"/>
      <c r="K13"/>
    </row>
    <row r="14" spans="1:11" ht="15" customHeight="1">
      <c r="A14" s="37"/>
      <c r="B14" s="43"/>
      <c r="C14" s="92"/>
      <c r="D14" s="92"/>
      <c r="E14" s="92"/>
      <c r="F14" s="92"/>
      <c r="G14" s="92"/>
      <c r="H14" s="92"/>
      <c r="I14" s="92"/>
      <c r="J14"/>
      <c r="K14"/>
    </row>
    <row r="15" spans="1:33" ht="15" customHeight="1">
      <c r="A15" s="39" t="s">
        <v>22</v>
      </c>
      <c r="B15" s="40"/>
      <c r="C15" s="121">
        <v>42</v>
      </c>
      <c r="D15" s="121">
        <v>0</v>
      </c>
      <c r="E15" s="121">
        <v>72</v>
      </c>
      <c r="F15" s="121">
        <v>0</v>
      </c>
      <c r="G15" s="121">
        <v>6</v>
      </c>
      <c r="H15" s="121">
        <v>222</v>
      </c>
      <c r="I15" s="121">
        <v>41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>
      <c r="A16" s="39" t="s">
        <v>23</v>
      </c>
      <c r="B16" s="40"/>
      <c r="C16" s="121">
        <v>49</v>
      </c>
      <c r="D16" s="121">
        <v>0</v>
      </c>
      <c r="E16" s="121">
        <v>78</v>
      </c>
      <c r="F16" s="121">
        <v>0</v>
      </c>
      <c r="G16" s="121">
        <v>3</v>
      </c>
      <c r="H16" s="121">
        <v>151</v>
      </c>
      <c r="I16" s="121">
        <v>24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>
      <c r="A17" s="39" t="s">
        <v>24</v>
      </c>
      <c r="B17" s="40"/>
      <c r="C17" s="121">
        <v>60</v>
      </c>
      <c r="D17" s="121">
        <v>1</v>
      </c>
      <c r="E17" s="121">
        <v>92</v>
      </c>
      <c r="F17" s="121">
        <v>1</v>
      </c>
      <c r="G17" s="121">
        <v>6</v>
      </c>
      <c r="H17" s="121">
        <v>252</v>
      </c>
      <c r="I17" s="121">
        <v>90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>
      <c r="A18" s="39" t="s">
        <v>25</v>
      </c>
      <c r="B18" s="40"/>
      <c r="C18" s="121">
        <v>540</v>
      </c>
      <c r="D18" s="121">
        <v>0</v>
      </c>
      <c r="E18" s="121">
        <v>201</v>
      </c>
      <c r="F18" s="121">
        <v>8</v>
      </c>
      <c r="G18" s="121">
        <v>28</v>
      </c>
      <c r="H18" s="121">
        <v>898</v>
      </c>
      <c r="I18" s="121">
        <v>280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11" ht="15" customHeight="1">
      <c r="A19" s="37"/>
      <c r="B19" s="43"/>
      <c r="C19" s="92"/>
      <c r="D19" s="92"/>
      <c r="E19" s="92"/>
      <c r="F19" s="92"/>
      <c r="G19" s="92"/>
      <c r="H19" s="92"/>
      <c r="I19" s="92"/>
      <c r="J19"/>
      <c r="K19"/>
    </row>
    <row r="20" spans="1:11" ht="25.5" customHeight="1">
      <c r="A20" s="51" t="s">
        <v>26</v>
      </c>
      <c r="B20" s="51"/>
      <c r="C20" s="94">
        <f>SUM(C15:C18)</f>
        <v>691</v>
      </c>
      <c r="D20" s="94">
        <f>SUM(D15:D18)</f>
        <v>1</v>
      </c>
      <c r="E20" s="94">
        <f>SUM(E15:E18)</f>
        <v>443</v>
      </c>
      <c r="F20" s="94">
        <f>SUM(F15:F18)</f>
        <v>9</v>
      </c>
      <c r="G20" s="94">
        <f>SUM(G15:G18)</f>
        <v>43</v>
      </c>
      <c r="H20" s="94">
        <f>SUM(H15:H18)</f>
        <v>1523</v>
      </c>
      <c r="I20" s="94">
        <f>SUM(I15:I18)</f>
        <v>435</v>
      </c>
      <c r="J20"/>
      <c r="K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10" ht="67.5" customHeight="1">
      <c r="A22" s="32" t="s">
        <v>4</v>
      </c>
      <c r="B22" s="32"/>
      <c r="C22" s="118" t="s">
        <v>11</v>
      </c>
      <c r="D22" s="33" t="s">
        <v>27</v>
      </c>
      <c r="E22" s="33" t="s">
        <v>28</v>
      </c>
      <c r="F22" s="122" t="s">
        <v>29</v>
      </c>
      <c r="G22" s="32" t="s">
        <v>30</v>
      </c>
      <c r="H22" s="32" t="s">
        <v>31</v>
      </c>
      <c r="I22" s="32" t="s">
        <v>32</v>
      </c>
      <c r="J22"/>
    </row>
    <row r="23" spans="1:10" ht="15" customHeight="1">
      <c r="A23" s="34" t="s">
        <v>16</v>
      </c>
      <c r="B23" s="35"/>
      <c r="C23" s="87">
        <v>24</v>
      </c>
      <c r="D23" s="87">
        <v>2</v>
      </c>
      <c r="E23" s="119">
        <v>3</v>
      </c>
      <c r="F23" s="87">
        <v>0</v>
      </c>
      <c r="G23" s="119">
        <v>1</v>
      </c>
      <c r="H23" s="87">
        <v>10</v>
      </c>
      <c r="I23" s="87">
        <v>16</v>
      </c>
      <c r="J23"/>
    </row>
    <row r="24" spans="1:10" ht="15" customHeight="1">
      <c r="A24" s="37" t="s">
        <v>17</v>
      </c>
      <c r="B24" s="38"/>
      <c r="C24" s="88">
        <v>4</v>
      </c>
      <c r="D24" s="88">
        <v>0</v>
      </c>
      <c r="E24" s="120">
        <v>0</v>
      </c>
      <c r="F24" s="88">
        <v>0</v>
      </c>
      <c r="G24" s="120">
        <v>1</v>
      </c>
      <c r="H24" s="88">
        <v>0</v>
      </c>
      <c r="I24" s="88">
        <v>3</v>
      </c>
      <c r="J24"/>
    </row>
    <row r="25" spans="1:10" ht="15" customHeight="1">
      <c r="A25" s="37" t="s">
        <v>19</v>
      </c>
      <c r="B25" s="38"/>
      <c r="C25" s="88">
        <v>1</v>
      </c>
      <c r="D25" s="88">
        <v>2</v>
      </c>
      <c r="E25" s="120">
        <v>1</v>
      </c>
      <c r="F25" s="88">
        <v>0</v>
      </c>
      <c r="G25" s="120">
        <v>0</v>
      </c>
      <c r="H25" s="88">
        <v>1</v>
      </c>
      <c r="I25" s="88">
        <v>1</v>
      </c>
      <c r="J25"/>
    </row>
    <row r="26" spans="1:10" ht="15" customHeight="1">
      <c r="A26" s="37" t="s">
        <v>15</v>
      </c>
      <c r="B26" s="38"/>
      <c r="C26" s="88">
        <v>40</v>
      </c>
      <c r="D26" s="88">
        <v>2</v>
      </c>
      <c r="E26" s="120">
        <v>0</v>
      </c>
      <c r="F26" s="88">
        <v>1</v>
      </c>
      <c r="G26" s="120">
        <v>0</v>
      </c>
      <c r="H26" s="88">
        <v>2</v>
      </c>
      <c r="I26" s="88">
        <v>7</v>
      </c>
      <c r="J26"/>
    </row>
    <row r="27" spans="1:10" ht="15" customHeight="1">
      <c r="A27" s="37" t="s">
        <v>13</v>
      </c>
      <c r="B27" s="38"/>
      <c r="C27" s="88">
        <v>10</v>
      </c>
      <c r="D27" s="88">
        <v>1</v>
      </c>
      <c r="E27" s="120">
        <v>0</v>
      </c>
      <c r="F27" s="88">
        <v>0</v>
      </c>
      <c r="G27" s="120">
        <v>0</v>
      </c>
      <c r="H27" s="88">
        <v>2</v>
      </c>
      <c r="I27" s="88">
        <v>10</v>
      </c>
      <c r="J27"/>
    </row>
    <row r="28" spans="1:10" ht="15" customHeight="1">
      <c r="A28" s="37" t="s">
        <v>12</v>
      </c>
      <c r="B28" s="38"/>
      <c r="C28" s="88">
        <v>7</v>
      </c>
      <c r="D28" s="88">
        <v>2</v>
      </c>
      <c r="E28" s="120">
        <v>0</v>
      </c>
      <c r="F28" s="88">
        <v>0</v>
      </c>
      <c r="G28" s="120">
        <v>0</v>
      </c>
      <c r="H28" s="88">
        <v>1</v>
      </c>
      <c r="I28" s="88">
        <v>3</v>
      </c>
      <c r="J28"/>
    </row>
    <row r="29" spans="1:10" ht="15" customHeight="1">
      <c r="A29" s="37" t="s">
        <v>18</v>
      </c>
      <c r="B29" s="38"/>
      <c r="C29" s="88">
        <v>0</v>
      </c>
      <c r="D29" s="88">
        <v>3</v>
      </c>
      <c r="E29" s="120">
        <v>0</v>
      </c>
      <c r="F29" s="88">
        <v>0</v>
      </c>
      <c r="G29" s="120">
        <v>0</v>
      </c>
      <c r="H29" s="88">
        <v>0</v>
      </c>
      <c r="I29" s="88">
        <v>3</v>
      </c>
      <c r="J29"/>
    </row>
    <row r="30" spans="1:10" ht="15" customHeight="1">
      <c r="A30" s="37" t="s">
        <v>14</v>
      </c>
      <c r="B30" s="38"/>
      <c r="C30" s="88">
        <v>6</v>
      </c>
      <c r="D30" s="88">
        <v>2</v>
      </c>
      <c r="E30" s="120">
        <v>4</v>
      </c>
      <c r="F30" s="88">
        <v>0</v>
      </c>
      <c r="G30" s="120">
        <v>0</v>
      </c>
      <c r="H30" s="88">
        <v>0</v>
      </c>
      <c r="I30" s="88">
        <v>6</v>
      </c>
      <c r="J30"/>
    </row>
    <row r="31" spans="1:10" ht="15" customHeight="1">
      <c r="A31" s="37" t="s">
        <v>20</v>
      </c>
      <c r="B31" s="38"/>
      <c r="C31" s="88">
        <v>6</v>
      </c>
      <c r="D31" s="89">
        <v>0</v>
      </c>
      <c r="E31" s="120">
        <v>0</v>
      </c>
      <c r="F31" s="88">
        <v>0</v>
      </c>
      <c r="G31" s="120">
        <v>0</v>
      </c>
      <c r="H31" s="89">
        <v>1</v>
      </c>
      <c r="I31" s="89">
        <v>3</v>
      </c>
      <c r="J31"/>
    </row>
    <row r="32" spans="1:10" ht="15" customHeight="1">
      <c r="A32" s="39" t="s">
        <v>21</v>
      </c>
      <c r="B32" s="40"/>
      <c r="C32" s="42">
        <v>98</v>
      </c>
      <c r="D32" s="42">
        <v>14</v>
      </c>
      <c r="E32" s="42">
        <v>8</v>
      </c>
      <c r="F32" s="42">
        <v>1</v>
      </c>
      <c r="G32" s="42">
        <v>2</v>
      </c>
      <c r="H32" s="42">
        <v>17</v>
      </c>
      <c r="I32" s="42">
        <v>52</v>
      </c>
      <c r="J32"/>
    </row>
    <row r="33" spans="1:10" ht="15" customHeight="1">
      <c r="A33" s="37"/>
      <c r="B33" s="43"/>
      <c r="C33" s="123"/>
      <c r="D33" s="92"/>
      <c r="E33" s="92"/>
      <c r="F33" s="92"/>
      <c r="G33" s="92"/>
      <c r="H33" s="92"/>
      <c r="I33" s="123"/>
      <c r="J33"/>
    </row>
    <row r="34" spans="1:10" ht="15" customHeight="1">
      <c r="A34" s="39" t="s">
        <v>22</v>
      </c>
      <c r="B34" s="40"/>
      <c r="C34" s="124">
        <v>301</v>
      </c>
      <c r="D34" s="121">
        <v>35</v>
      </c>
      <c r="E34" s="121">
        <v>32</v>
      </c>
      <c r="F34" s="121">
        <v>0</v>
      </c>
      <c r="G34" s="121">
        <v>5</v>
      </c>
      <c r="H34" s="121">
        <v>30</v>
      </c>
      <c r="I34" s="121">
        <v>212</v>
      </c>
      <c r="J34"/>
    </row>
    <row r="35" spans="1:10" ht="15" customHeight="1">
      <c r="A35" s="39" t="s">
        <v>23</v>
      </c>
      <c r="B35" s="40"/>
      <c r="C35" s="124">
        <v>203</v>
      </c>
      <c r="D35" s="121">
        <v>25</v>
      </c>
      <c r="E35" s="121">
        <v>28</v>
      </c>
      <c r="F35" s="121">
        <v>2</v>
      </c>
      <c r="G35" s="121">
        <v>6</v>
      </c>
      <c r="H35" s="121">
        <v>37</v>
      </c>
      <c r="I35" s="121">
        <v>89</v>
      </c>
      <c r="J35"/>
    </row>
    <row r="36" spans="1:10" ht="15" customHeight="1">
      <c r="A36" s="39" t="s">
        <v>24</v>
      </c>
      <c r="B36" s="40"/>
      <c r="C36" s="124">
        <v>225</v>
      </c>
      <c r="D36" s="121">
        <v>113</v>
      </c>
      <c r="E36" s="121">
        <v>65</v>
      </c>
      <c r="F36" s="121">
        <v>3</v>
      </c>
      <c r="G36" s="121">
        <v>2</v>
      </c>
      <c r="H36" s="121">
        <v>56</v>
      </c>
      <c r="I36" s="121">
        <v>225</v>
      </c>
      <c r="J36"/>
    </row>
    <row r="37" spans="1:10" ht="15" customHeight="1">
      <c r="A37" s="39" t="s">
        <v>25</v>
      </c>
      <c r="B37" s="40"/>
      <c r="C37" s="124">
        <v>353</v>
      </c>
      <c r="D37" s="121">
        <v>204</v>
      </c>
      <c r="E37" s="121">
        <v>148</v>
      </c>
      <c r="F37" s="121">
        <v>8</v>
      </c>
      <c r="G37" s="121">
        <v>15</v>
      </c>
      <c r="H37" s="121">
        <v>139</v>
      </c>
      <c r="I37" s="121">
        <v>536</v>
      </c>
      <c r="J37"/>
    </row>
    <row r="38" spans="1:10" ht="15" customHeight="1">
      <c r="A38" s="37"/>
      <c r="B38" s="43"/>
      <c r="C38" s="123"/>
      <c r="D38" s="92"/>
      <c r="E38" s="92"/>
      <c r="F38" s="92"/>
      <c r="G38" s="92"/>
      <c r="H38" s="92"/>
      <c r="I38" s="123"/>
      <c r="J38"/>
    </row>
    <row r="39" spans="1:10" ht="25.5" customHeight="1">
      <c r="A39" s="51" t="s">
        <v>26</v>
      </c>
      <c r="B39" s="51"/>
      <c r="C39" s="94">
        <f>SUM(C34:C37)</f>
        <v>1082</v>
      </c>
      <c r="D39" s="94">
        <f>SUM(D34:D37)</f>
        <v>377</v>
      </c>
      <c r="E39" s="94">
        <f>SUM(E34:E37)</f>
        <v>273</v>
      </c>
      <c r="F39" s="94">
        <f>SUM(F34:F37)</f>
        <v>13</v>
      </c>
      <c r="G39" s="94">
        <f>SUM(G34:G37)</f>
        <v>28</v>
      </c>
      <c r="H39" s="94">
        <f>SUM(H34:H37)</f>
        <v>262</v>
      </c>
      <c r="I39" s="94">
        <f>SUM(I34:I37)</f>
        <v>1062</v>
      </c>
      <c r="J39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125"/>
      <c r="J40"/>
    </row>
    <row r="41" spans="1:10" ht="54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  <c r="J41"/>
    </row>
    <row r="42" spans="1:10" ht="15" customHeight="1">
      <c r="A42" s="34" t="s">
        <v>16</v>
      </c>
      <c r="B42" s="35"/>
      <c r="C42" s="87">
        <v>2</v>
      </c>
      <c r="D42" s="87">
        <v>5</v>
      </c>
      <c r="E42" s="87">
        <v>1</v>
      </c>
      <c r="F42" s="87">
        <v>3</v>
      </c>
      <c r="G42" s="87">
        <v>0</v>
      </c>
      <c r="H42" s="126">
        <v>91</v>
      </c>
      <c r="I42"/>
      <c r="J42"/>
    </row>
    <row r="43" spans="1:10" ht="15" customHeight="1">
      <c r="A43" s="37" t="s">
        <v>17</v>
      </c>
      <c r="B43" s="38"/>
      <c r="C43" s="88">
        <v>1</v>
      </c>
      <c r="D43" s="88">
        <v>0</v>
      </c>
      <c r="E43" s="88">
        <v>0</v>
      </c>
      <c r="F43" s="88">
        <v>0</v>
      </c>
      <c r="G43" s="88">
        <v>0</v>
      </c>
      <c r="H43" s="127">
        <v>19</v>
      </c>
      <c r="I43"/>
      <c r="J43"/>
    </row>
    <row r="44" spans="1:10" ht="15" customHeight="1">
      <c r="A44" s="37" t="s">
        <v>19</v>
      </c>
      <c r="B44" s="38"/>
      <c r="C44" s="88">
        <v>0</v>
      </c>
      <c r="D44" s="88">
        <v>7</v>
      </c>
      <c r="E44" s="88">
        <v>1</v>
      </c>
      <c r="F44" s="88">
        <v>1</v>
      </c>
      <c r="G44" s="88">
        <v>0</v>
      </c>
      <c r="H44" s="127">
        <v>24</v>
      </c>
      <c r="I44"/>
      <c r="J44"/>
    </row>
    <row r="45" spans="1:10" ht="15" customHeight="1">
      <c r="A45" s="37" t="s">
        <v>15</v>
      </c>
      <c r="B45" s="38"/>
      <c r="C45" s="88">
        <v>0</v>
      </c>
      <c r="D45" s="88">
        <v>7</v>
      </c>
      <c r="E45" s="88">
        <v>3</v>
      </c>
      <c r="F45" s="88">
        <v>2</v>
      </c>
      <c r="G45" s="88">
        <v>0</v>
      </c>
      <c r="H45" s="127">
        <v>101</v>
      </c>
      <c r="I45"/>
      <c r="J45"/>
    </row>
    <row r="46" spans="1:10" ht="15" customHeight="1">
      <c r="A46" s="37" t="s">
        <v>13</v>
      </c>
      <c r="B46" s="38"/>
      <c r="C46" s="88">
        <v>1</v>
      </c>
      <c r="D46" s="88">
        <v>4</v>
      </c>
      <c r="E46" s="88">
        <v>3</v>
      </c>
      <c r="F46" s="88">
        <v>1</v>
      </c>
      <c r="G46" s="88">
        <v>0</v>
      </c>
      <c r="H46" s="127">
        <v>48</v>
      </c>
      <c r="I46"/>
      <c r="J46"/>
    </row>
    <row r="47" spans="1:10" ht="15" customHeight="1">
      <c r="A47" s="37" t="s">
        <v>12</v>
      </c>
      <c r="B47" s="38"/>
      <c r="C47" s="88">
        <v>0</v>
      </c>
      <c r="D47" s="88">
        <v>1</v>
      </c>
      <c r="E47" s="88">
        <v>1</v>
      </c>
      <c r="F47" s="88">
        <v>1</v>
      </c>
      <c r="G47" s="88">
        <v>0</v>
      </c>
      <c r="H47" s="127">
        <v>26</v>
      </c>
      <c r="I47"/>
      <c r="J47"/>
    </row>
    <row r="48" spans="1:10" ht="15" customHeight="1">
      <c r="A48" s="37" t="s">
        <v>18</v>
      </c>
      <c r="B48" s="38"/>
      <c r="C48" s="88">
        <v>0</v>
      </c>
      <c r="D48" s="88">
        <v>1</v>
      </c>
      <c r="E48" s="88">
        <v>1</v>
      </c>
      <c r="F48" s="88">
        <v>0</v>
      </c>
      <c r="G48" s="88">
        <v>0</v>
      </c>
      <c r="H48" s="127">
        <v>16</v>
      </c>
      <c r="I48"/>
      <c r="J48"/>
    </row>
    <row r="49" spans="1:10" ht="15" customHeight="1">
      <c r="A49" s="37" t="s">
        <v>14</v>
      </c>
      <c r="B49" s="38"/>
      <c r="C49" s="88">
        <v>1</v>
      </c>
      <c r="D49" s="88">
        <v>2</v>
      </c>
      <c r="E49" s="88">
        <v>3</v>
      </c>
      <c r="F49" s="88">
        <v>1</v>
      </c>
      <c r="G49" s="88">
        <v>0</v>
      </c>
      <c r="H49" s="127">
        <v>46</v>
      </c>
      <c r="I49"/>
      <c r="J49"/>
    </row>
    <row r="50" spans="1:10" ht="15" customHeight="1">
      <c r="A50" s="37" t="s">
        <v>20</v>
      </c>
      <c r="B50" s="38"/>
      <c r="C50" s="89">
        <v>0</v>
      </c>
      <c r="D50" s="89">
        <v>2</v>
      </c>
      <c r="E50" s="89">
        <v>1</v>
      </c>
      <c r="F50" s="89">
        <v>0</v>
      </c>
      <c r="G50" s="89">
        <v>0</v>
      </c>
      <c r="H50" s="128">
        <v>18</v>
      </c>
      <c r="I50"/>
      <c r="J50"/>
    </row>
    <row r="51" spans="1:10" ht="15" customHeight="1">
      <c r="A51" s="39" t="s">
        <v>21</v>
      </c>
      <c r="B51" s="40"/>
      <c r="C51" s="42">
        <v>5</v>
      </c>
      <c r="D51" s="42">
        <v>29</v>
      </c>
      <c r="E51" s="42">
        <v>14</v>
      </c>
      <c r="F51" s="42">
        <v>9</v>
      </c>
      <c r="G51" s="42">
        <v>0</v>
      </c>
      <c r="H51" s="42">
        <v>389</v>
      </c>
      <c r="I51"/>
      <c r="J51"/>
    </row>
    <row r="52" spans="1:10" ht="15" customHeight="1">
      <c r="A52" s="37"/>
      <c r="B52" s="43"/>
      <c r="C52" s="92"/>
      <c r="D52" s="92"/>
      <c r="E52" s="92"/>
      <c r="F52" s="92"/>
      <c r="G52" s="92"/>
      <c r="H52" s="123"/>
      <c r="I52"/>
      <c r="J52"/>
    </row>
    <row r="53" spans="1:10" ht="15" customHeight="1">
      <c r="A53" s="39" t="s">
        <v>22</v>
      </c>
      <c r="B53" s="40"/>
      <c r="C53" s="121">
        <v>15</v>
      </c>
      <c r="D53" s="121">
        <v>112</v>
      </c>
      <c r="E53" s="121">
        <v>25</v>
      </c>
      <c r="F53" s="121">
        <v>21</v>
      </c>
      <c r="G53" s="121">
        <v>2</v>
      </c>
      <c r="H53" s="121">
        <v>1173</v>
      </c>
      <c r="I53"/>
      <c r="J53"/>
    </row>
    <row r="54" spans="1:11" ht="15" customHeight="1">
      <c r="A54" s="39" t="s">
        <v>23</v>
      </c>
      <c r="B54" s="40"/>
      <c r="C54" s="121">
        <v>17</v>
      </c>
      <c r="D54" s="121">
        <v>80</v>
      </c>
      <c r="E54" s="121">
        <v>30</v>
      </c>
      <c r="F54" s="121">
        <v>19</v>
      </c>
      <c r="G54" s="121">
        <v>0</v>
      </c>
      <c r="H54" s="121">
        <v>841</v>
      </c>
      <c r="I54"/>
      <c r="J54"/>
      <c r="K54" s="110"/>
    </row>
    <row r="55" spans="1:10" ht="15" customHeight="1">
      <c r="A55" s="39" t="s">
        <v>24</v>
      </c>
      <c r="B55" s="40"/>
      <c r="C55" s="121">
        <v>38</v>
      </c>
      <c r="D55" s="121">
        <v>159</v>
      </c>
      <c r="E55" s="121">
        <v>43</v>
      </c>
      <c r="F55" s="121">
        <v>47</v>
      </c>
      <c r="G55" s="121">
        <v>2</v>
      </c>
      <c r="H55" s="121">
        <v>1480</v>
      </c>
      <c r="I55"/>
      <c r="J55"/>
    </row>
    <row r="56" spans="1:10" ht="15" customHeight="1">
      <c r="A56" s="39" t="s">
        <v>25</v>
      </c>
      <c r="B56" s="40"/>
      <c r="C56" s="121">
        <v>149</v>
      </c>
      <c r="D56" s="121">
        <v>563</v>
      </c>
      <c r="E56" s="121">
        <v>158</v>
      </c>
      <c r="F56" s="121">
        <v>99</v>
      </c>
      <c r="G56" s="121">
        <v>6</v>
      </c>
      <c r="H56" s="121">
        <v>4334</v>
      </c>
      <c r="I56"/>
      <c r="J56"/>
    </row>
    <row r="57" spans="1:10" ht="15" customHeight="1">
      <c r="A57" s="37"/>
      <c r="B57" s="43"/>
      <c r="C57" s="92"/>
      <c r="D57" s="92"/>
      <c r="E57" s="92"/>
      <c r="F57" s="92"/>
      <c r="G57" s="92"/>
      <c r="H57" s="129"/>
      <c r="I57"/>
      <c r="J57"/>
    </row>
    <row r="58" spans="1:10" ht="25.5" customHeight="1">
      <c r="A58" s="51" t="s">
        <v>26</v>
      </c>
      <c r="B58" s="51"/>
      <c r="C58" s="94">
        <f>SUM(C53:C56)</f>
        <v>219</v>
      </c>
      <c r="D58" s="94">
        <f>SUM(D53:D56)</f>
        <v>914</v>
      </c>
      <c r="E58" s="94">
        <f>SUM(E53:E56)</f>
        <v>256</v>
      </c>
      <c r="F58" s="94">
        <f>SUM(F53:F56)</f>
        <v>186</v>
      </c>
      <c r="G58" s="94">
        <f>SUM(G53:G56)</f>
        <v>10</v>
      </c>
      <c r="H58" s="94">
        <f>SUM(H53:H56)</f>
        <v>7828</v>
      </c>
      <c r="I58"/>
      <c r="J58"/>
    </row>
    <row r="60" spans="5:10" ht="12.75">
      <c r="E60" s="27"/>
      <c r="F60" s="27"/>
      <c r="G60" s="27"/>
      <c r="H60" s="27"/>
      <c r="I60" s="27" t="s">
        <v>84</v>
      </c>
      <c r="J60"/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60"/>
  <sheetViews>
    <sheetView zoomScale="91" zoomScaleNormal="91" workbookViewId="0" topLeftCell="A27">
      <selection activeCell="N51" sqref="N51"/>
    </sheetView>
  </sheetViews>
  <sheetFormatPr defaultColWidth="9.140625" defaultRowHeight="15"/>
  <cols>
    <col min="1" max="1" width="10.8515625" style="6" customWidth="1"/>
    <col min="2" max="2" width="17.7109375" style="6" customWidth="1"/>
    <col min="3" max="11" width="13.7109375" style="6" customWidth="1"/>
    <col min="12" max="23" width="12.421875" style="6" customWidth="1"/>
    <col min="24" max="16384" width="9.140625" style="6" customWidth="1"/>
  </cols>
  <sheetData>
    <row r="1" spans="1:23" ht="15" customHeight="1">
      <c r="A1" s="28" t="s">
        <v>135</v>
      </c>
      <c r="B1" s="28" t="s">
        <v>136</v>
      </c>
      <c r="C1" s="28"/>
      <c r="D1" s="28"/>
      <c r="E1" s="28"/>
      <c r="F1" s="28"/>
      <c r="G1" s="28"/>
      <c r="H1" s="28"/>
      <c r="I1" s="2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1" ht="54" customHeight="1">
      <c r="A3" s="118" t="s">
        <v>4</v>
      </c>
      <c r="B3" s="118"/>
      <c r="C3" s="118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118" t="s">
        <v>9</v>
      </c>
      <c r="I3" s="118" t="s">
        <v>10</v>
      </c>
      <c r="J3"/>
      <c r="K3"/>
    </row>
    <row r="4" spans="1:11" ht="15" customHeight="1">
      <c r="A4" s="34" t="s">
        <v>16</v>
      </c>
      <c r="B4" s="35"/>
      <c r="C4" s="87">
        <v>1</v>
      </c>
      <c r="D4" s="87">
        <v>0</v>
      </c>
      <c r="E4" s="87">
        <v>4</v>
      </c>
      <c r="F4" s="87">
        <v>0</v>
      </c>
      <c r="G4" s="87">
        <v>0</v>
      </c>
      <c r="H4" s="119">
        <v>14</v>
      </c>
      <c r="I4" s="87">
        <v>2</v>
      </c>
      <c r="J4"/>
      <c r="K4"/>
    </row>
    <row r="5" spans="1:11" ht="15" customHeight="1">
      <c r="A5" s="37" t="s">
        <v>17</v>
      </c>
      <c r="B5" s="38"/>
      <c r="C5" s="88">
        <v>5</v>
      </c>
      <c r="D5" s="88">
        <v>0</v>
      </c>
      <c r="E5" s="88">
        <v>0</v>
      </c>
      <c r="F5" s="88">
        <v>0</v>
      </c>
      <c r="G5" s="88">
        <v>0</v>
      </c>
      <c r="H5" s="120">
        <v>2</v>
      </c>
      <c r="I5" s="88">
        <v>2</v>
      </c>
      <c r="J5"/>
      <c r="K5"/>
    </row>
    <row r="6" spans="1:11" ht="15" customHeight="1">
      <c r="A6" s="37" t="s">
        <v>19</v>
      </c>
      <c r="B6" s="38"/>
      <c r="C6" s="88">
        <v>0</v>
      </c>
      <c r="D6" s="88">
        <v>0</v>
      </c>
      <c r="E6" s="88">
        <v>2</v>
      </c>
      <c r="F6" s="88">
        <v>0</v>
      </c>
      <c r="G6" s="88">
        <v>0</v>
      </c>
      <c r="H6" s="120">
        <v>8</v>
      </c>
      <c r="I6" s="88">
        <v>2</v>
      </c>
      <c r="J6"/>
      <c r="K6"/>
    </row>
    <row r="7" spans="1:11" ht="15" customHeight="1">
      <c r="A7" s="37" t="s">
        <v>15</v>
      </c>
      <c r="B7" s="38"/>
      <c r="C7" s="88">
        <v>1</v>
      </c>
      <c r="D7" s="88">
        <v>0</v>
      </c>
      <c r="E7" s="88">
        <v>17</v>
      </c>
      <c r="F7" s="88">
        <v>0</v>
      </c>
      <c r="G7" s="88">
        <v>0</v>
      </c>
      <c r="H7" s="120">
        <v>11</v>
      </c>
      <c r="I7" s="88">
        <v>4</v>
      </c>
      <c r="J7"/>
      <c r="K7"/>
    </row>
    <row r="8" spans="1:11" ht="15" customHeight="1">
      <c r="A8" s="37" t="s">
        <v>13</v>
      </c>
      <c r="B8" s="38"/>
      <c r="C8" s="88">
        <v>2</v>
      </c>
      <c r="D8" s="88">
        <v>0</v>
      </c>
      <c r="E8" s="88">
        <v>4</v>
      </c>
      <c r="F8" s="88">
        <v>0</v>
      </c>
      <c r="G8" s="88">
        <v>0</v>
      </c>
      <c r="H8" s="120">
        <v>5</v>
      </c>
      <c r="I8" s="88">
        <v>2</v>
      </c>
      <c r="J8"/>
      <c r="K8"/>
    </row>
    <row r="9" spans="1:11" ht="15" customHeight="1">
      <c r="A9" s="37" t="s">
        <v>12</v>
      </c>
      <c r="B9" s="38"/>
      <c r="C9" s="88">
        <v>2</v>
      </c>
      <c r="D9" s="88">
        <v>0</v>
      </c>
      <c r="E9" s="88">
        <v>3</v>
      </c>
      <c r="F9" s="88">
        <v>0</v>
      </c>
      <c r="G9" s="88">
        <v>0</v>
      </c>
      <c r="H9" s="120">
        <v>4</v>
      </c>
      <c r="I9" s="88">
        <v>1</v>
      </c>
      <c r="J9"/>
      <c r="K9"/>
    </row>
    <row r="10" spans="1:11" ht="15" customHeight="1">
      <c r="A10" s="37" t="s">
        <v>18</v>
      </c>
      <c r="B10" s="38"/>
      <c r="C10" s="88">
        <v>1</v>
      </c>
      <c r="D10" s="88">
        <v>0</v>
      </c>
      <c r="E10" s="88">
        <v>3</v>
      </c>
      <c r="F10" s="88">
        <v>0</v>
      </c>
      <c r="G10" s="88">
        <v>1</v>
      </c>
      <c r="H10" s="120">
        <v>1</v>
      </c>
      <c r="I10" s="88">
        <v>3</v>
      </c>
      <c r="J10"/>
      <c r="K10"/>
    </row>
    <row r="11" spans="1:11" ht="15" customHeight="1">
      <c r="A11" s="37" t="s">
        <v>14</v>
      </c>
      <c r="B11" s="38"/>
      <c r="C11" s="88">
        <v>2</v>
      </c>
      <c r="D11" s="88">
        <v>0</v>
      </c>
      <c r="E11" s="88" t="s">
        <v>137</v>
      </c>
      <c r="F11" s="88">
        <v>0</v>
      </c>
      <c r="G11" s="88">
        <v>0</v>
      </c>
      <c r="H11" s="120">
        <v>14</v>
      </c>
      <c r="I11" s="88">
        <v>3</v>
      </c>
      <c r="J11"/>
      <c r="K11"/>
    </row>
    <row r="12" spans="1:11" ht="15" customHeight="1">
      <c r="A12" s="37" t="s">
        <v>20</v>
      </c>
      <c r="B12" s="38"/>
      <c r="C12" s="89">
        <v>1</v>
      </c>
      <c r="D12" s="89">
        <v>0</v>
      </c>
      <c r="E12" s="89">
        <v>1</v>
      </c>
      <c r="F12" s="89">
        <v>0</v>
      </c>
      <c r="G12" s="89">
        <v>0</v>
      </c>
      <c r="H12" s="130">
        <v>2</v>
      </c>
      <c r="I12" s="89">
        <v>0</v>
      </c>
      <c r="J12"/>
      <c r="K12"/>
    </row>
    <row r="13" spans="1:11" ht="15" customHeight="1">
      <c r="A13" s="39" t="s">
        <v>21</v>
      </c>
      <c r="B13" s="40"/>
      <c r="C13" s="42">
        <v>15</v>
      </c>
      <c r="D13" s="42">
        <v>0</v>
      </c>
      <c r="E13" s="42">
        <v>34</v>
      </c>
      <c r="F13" s="42">
        <v>0</v>
      </c>
      <c r="G13" s="42">
        <v>1</v>
      </c>
      <c r="H13" s="42">
        <v>61</v>
      </c>
      <c r="I13" s="42">
        <v>19</v>
      </c>
      <c r="J13"/>
      <c r="K13"/>
    </row>
    <row r="14" spans="1:11" ht="15" customHeight="1">
      <c r="A14" s="37"/>
      <c r="B14" s="43"/>
      <c r="C14" s="92"/>
      <c r="D14" s="92"/>
      <c r="E14" s="92"/>
      <c r="F14" s="92"/>
      <c r="G14" s="92"/>
      <c r="H14" s="92"/>
      <c r="I14" s="92"/>
      <c r="J14"/>
      <c r="K14"/>
    </row>
    <row r="15" spans="1:33" ht="15" customHeight="1">
      <c r="A15" s="39" t="s">
        <v>22</v>
      </c>
      <c r="B15" s="40"/>
      <c r="C15" s="131">
        <v>51</v>
      </c>
      <c r="D15" s="131">
        <v>0</v>
      </c>
      <c r="E15" s="131">
        <v>74</v>
      </c>
      <c r="F15" s="131">
        <v>0</v>
      </c>
      <c r="G15" s="131">
        <v>4</v>
      </c>
      <c r="H15" s="131">
        <v>189</v>
      </c>
      <c r="I15" s="131">
        <v>42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>
      <c r="A16" s="39" t="s">
        <v>23</v>
      </c>
      <c r="B16" s="40"/>
      <c r="C16" s="131">
        <v>52</v>
      </c>
      <c r="D16" s="131">
        <v>0</v>
      </c>
      <c r="E16" s="131">
        <v>64</v>
      </c>
      <c r="F16" s="131">
        <v>0</v>
      </c>
      <c r="G16" s="131">
        <v>3</v>
      </c>
      <c r="H16" s="131">
        <v>139</v>
      </c>
      <c r="I16" s="131">
        <v>29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>
      <c r="A17" s="39" t="s">
        <v>24</v>
      </c>
      <c r="B17" s="40"/>
      <c r="C17" s="131">
        <v>61</v>
      </c>
      <c r="D17" s="131">
        <v>1</v>
      </c>
      <c r="E17" s="131">
        <v>96</v>
      </c>
      <c r="F17" s="131">
        <v>1</v>
      </c>
      <c r="G17" s="131">
        <v>5</v>
      </c>
      <c r="H17" s="131">
        <v>235</v>
      </c>
      <c r="I17" s="131">
        <v>89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>
      <c r="A18" s="39" t="s">
        <v>25</v>
      </c>
      <c r="B18" s="40"/>
      <c r="C18" s="131">
        <v>518</v>
      </c>
      <c r="D18" s="131">
        <v>1</v>
      </c>
      <c r="E18" s="131">
        <v>216</v>
      </c>
      <c r="F18" s="131">
        <v>6</v>
      </c>
      <c r="G18" s="131">
        <v>29</v>
      </c>
      <c r="H18" s="131">
        <v>825</v>
      </c>
      <c r="I18" s="131">
        <v>301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11" ht="15" customHeight="1">
      <c r="A19" s="37"/>
      <c r="B19" s="43"/>
      <c r="C19" s="92"/>
      <c r="D19" s="92"/>
      <c r="E19" s="92"/>
      <c r="F19" s="92"/>
      <c r="G19" s="92"/>
      <c r="H19" s="92"/>
      <c r="I19" s="92"/>
      <c r="J19"/>
      <c r="K19"/>
    </row>
    <row r="20" spans="1:11" ht="25.5" customHeight="1">
      <c r="A20" s="51" t="s">
        <v>26</v>
      </c>
      <c r="B20" s="51"/>
      <c r="C20" s="94">
        <v>682</v>
      </c>
      <c r="D20" s="94">
        <v>2</v>
      </c>
      <c r="E20" s="94">
        <v>450</v>
      </c>
      <c r="F20" s="94">
        <v>7</v>
      </c>
      <c r="G20" s="94">
        <v>41</v>
      </c>
      <c r="H20" s="94">
        <v>1388</v>
      </c>
      <c r="I20" s="94">
        <v>461</v>
      </c>
      <c r="J20"/>
      <c r="K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10" ht="67.5" customHeight="1">
      <c r="A22" s="32" t="s">
        <v>4</v>
      </c>
      <c r="B22" s="32"/>
      <c r="C22" s="118" t="s">
        <v>11</v>
      </c>
      <c r="D22" s="33" t="s">
        <v>27</v>
      </c>
      <c r="E22" s="33" t="s">
        <v>28</v>
      </c>
      <c r="F22" s="122" t="s">
        <v>29</v>
      </c>
      <c r="G22" s="32" t="s">
        <v>30</v>
      </c>
      <c r="H22" s="32" t="s">
        <v>31</v>
      </c>
      <c r="I22" s="32" t="s">
        <v>32</v>
      </c>
      <c r="J22"/>
    </row>
    <row r="23" spans="1:10" ht="15" customHeight="1">
      <c r="A23" s="34" t="s">
        <v>16</v>
      </c>
      <c r="B23" s="35"/>
      <c r="C23" s="87">
        <v>30</v>
      </c>
      <c r="D23" s="87">
        <v>2</v>
      </c>
      <c r="E23" s="119">
        <v>2</v>
      </c>
      <c r="F23" s="87">
        <v>0</v>
      </c>
      <c r="G23" s="119">
        <v>1</v>
      </c>
      <c r="H23" s="87">
        <v>9</v>
      </c>
      <c r="I23" s="87">
        <v>13</v>
      </c>
      <c r="J23"/>
    </row>
    <row r="24" spans="1:10" ht="15" customHeight="1">
      <c r="A24" s="37" t="s">
        <v>17</v>
      </c>
      <c r="B24" s="38"/>
      <c r="C24" s="88">
        <v>3</v>
      </c>
      <c r="D24" s="88">
        <v>0</v>
      </c>
      <c r="E24" s="120">
        <v>0</v>
      </c>
      <c r="F24" s="88">
        <v>0</v>
      </c>
      <c r="G24" s="120">
        <v>0</v>
      </c>
      <c r="H24" s="88">
        <v>1</v>
      </c>
      <c r="I24" s="88">
        <v>3</v>
      </c>
      <c r="J24"/>
    </row>
    <row r="25" spans="1:10" ht="15" customHeight="1">
      <c r="A25" s="37" t="s">
        <v>19</v>
      </c>
      <c r="B25" s="38"/>
      <c r="C25" s="88">
        <v>2</v>
      </c>
      <c r="D25" s="88">
        <v>1</v>
      </c>
      <c r="E25" s="120">
        <v>0</v>
      </c>
      <c r="F25" s="88">
        <v>0</v>
      </c>
      <c r="G25" s="120">
        <v>0</v>
      </c>
      <c r="H25" s="88">
        <v>3</v>
      </c>
      <c r="I25" s="88">
        <v>1</v>
      </c>
      <c r="J25"/>
    </row>
    <row r="26" spans="1:10" ht="15" customHeight="1">
      <c r="A26" s="37" t="s">
        <v>15</v>
      </c>
      <c r="B26" s="38"/>
      <c r="C26" s="88">
        <v>28</v>
      </c>
      <c r="D26" s="88">
        <v>1</v>
      </c>
      <c r="E26" s="120">
        <v>1</v>
      </c>
      <c r="F26" s="88">
        <v>1</v>
      </c>
      <c r="G26" s="120">
        <v>0</v>
      </c>
      <c r="H26" s="88">
        <v>1</v>
      </c>
      <c r="I26" s="88">
        <v>7</v>
      </c>
      <c r="J26"/>
    </row>
    <row r="27" spans="1:10" ht="15" customHeight="1">
      <c r="A27" s="37" t="s">
        <v>13</v>
      </c>
      <c r="B27" s="38"/>
      <c r="C27" s="88">
        <v>5</v>
      </c>
      <c r="D27" s="88">
        <v>1</v>
      </c>
      <c r="E27" s="120">
        <v>0</v>
      </c>
      <c r="F27" s="88">
        <v>0</v>
      </c>
      <c r="G27" s="120">
        <v>0</v>
      </c>
      <c r="H27" s="88">
        <v>2</v>
      </c>
      <c r="I27" s="88">
        <v>12</v>
      </c>
      <c r="J27"/>
    </row>
    <row r="28" spans="1:10" ht="15" customHeight="1">
      <c r="A28" s="37" t="s">
        <v>12</v>
      </c>
      <c r="B28" s="38"/>
      <c r="C28" s="88">
        <v>6</v>
      </c>
      <c r="D28" s="88">
        <v>1</v>
      </c>
      <c r="E28" s="120">
        <v>1</v>
      </c>
      <c r="F28" s="88">
        <v>0</v>
      </c>
      <c r="G28" s="120">
        <v>0</v>
      </c>
      <c r="H28" s="88">
        <v>1</v>
      </c>
      <c r="I28" s="88">
        <v>3</v>
      </c>
      <c r="J28"/>
    </row>
    <row r="29" spans="1:10" ht="15" customHeight="1">
      <c r="A29" s="37" t="s">
        <v>18</v>
      </c>
      <c r="B29" s="38"/>
      <c r="C29" s="88">
        <v>0</v>
      </c>
      <c r="D29" s="88">
        <v>4</v>
      </c>
      <c r="E29" s="120">
        <v>0</v>
      </c>
      <c r="F29" s="88">
        <v>0</v>
      </c>
      <c r="G29" s="120">
        <v>0</v>
      </c>
      <c r="H29" s="88">
        <v>0</v>
      </c>
      <c r="I29" s="88">
        <v>4</v>
      </c>
      <c r="J29"/>
    </row>
    <row r="30" spans="1:10" ht="15" customHeight="1">
      <c r="A30" s="37" t="s">
        <v>14</v>
      </c>
      <c r="B30" s="38"/>
      <c r="C30" s="88">
        <v>5</v>
      </c>
      <c r="D30" s="88">
        <v>3</v>
      </c>
      <c r="E30" s="120">
        <v>4</v>
      </c>
      <c r="F30" s="88">
        <v>0</v>
      </c>
      <c r="G30" s="120">
        <v>0</v>
      </c>
      <c r="H30" s="88">
        <v>0</v>
      </c>
      <c r="I30" s="88">
        <v>5</v>
      </c>
      <c r="J30"/>
    </row>
    <row r="31" spans="1:10" ht="15" customHeight="1">
      <c r="A31" s="37" t="s">
        <v>20</v>
      </c>
      <c r="B31" s="38"/>
      <c r="C31" s="89">
        <v>6</v>
      </c>
      <c r="D31" s="89">
        <v>0</v>
      </c>
      <c r="E31" s="130">
        <v>0</v>
      </c>
      <c r="F31" s="89">
        <v>0</v>
      </c>
      <c r="G31" s="130">
        <v>0</v>
      </c>
      <c r="H31" s="89">
        <v>1</v>
      </c>
      <c r="I31" s="89">
        <v>2</v>
      </c>
      <c r="J31"/>
    </row>
    <row r="32" spans="1:10" ht="15" customHeight="1">
      <c r="A32" s="39" t="s">
        <v>21</v>
      </c>
      <c r="B32" s="40"/>
      <c r="C32" s="42">
        <v>85</v>
      </c>
      <c r="D32" s="42">
        <v>13</v>
      </c>
      <c r="E32" s="42">
        <v>8</v>
      </c>
      <c r="F32" s="42">
        <v>1</v>
      </c>
      <c r="G32" s="42">
        <v>1</v>
      </c>
      <c r="H32" s="42">
        <v>18</v>
      </c>
      <c r="I32" s="42">
        <v>50</v>
      </c>
      <c r="J32"/>
    </row>
    <row r="33" spans="1:10" ht="15" customHeight="1">
      <c r="A33" s="37"/>
      <c r="B33" s="43"/>
      <c r="C33" s="123"/>
      <c r="D33" s="92"/>
      <c r="E33" s="92"/>
      <c r="F33" s="92"/>
      <c r="G33" s="92"/>
      <c r="H33" s="92"/>
      <c r="I33" s="123"/>
      <c r="J33"/>
    </row>
    <row r="34" spans="1:10" ht="15" customHeight="1">
      <c r="A34" s="39" t="s">
        <v>22</v>
      </c>
      <c r="B34" s="40"/>
      <c r="C34" s="132">
        <v>287</v>
      </c>
      <c r="D34" s="131">
        <v>36</v>
      </c>
      <c r="E34" s="131">
        <v>36</v>
      </c>
      <c r="F34" s="131">
        <v>0</v>
      </c>
      <c r="G34" s="131">
        <v>10</v>
      </c>
      <c r="H34" s="131">
        <v>25</v>
      </c>
      <c r="I34" s="131">
        <v>229</v>
      </c>
      <c r="J34"/>
    </row>
    <row r="35" spans="1:10" ht="15" customHeight="1">
      <c r="A35" s="39" t="s">
        <v>23</v>
      </c>
      <c r="B35" s="40"/>
      <c r="C35" s="132">
        <v>181</v>
      </c>
      <c r="D35" s="131">
        <v>25</v>
      </c>
      <c r="E35" s="131">
        <v>21</v>
      </c>
      <c r="F35" s="131">
        <v>2</v>
      </c>
      <c r="G35" s="131">
        <v>3</v>
      </c>
      <c r="H35" s="131">
        <v>39</v>
      </c>
      <c r="I35" s="131">
        <v>86</v>
      </c>
      <c r="J35"/>
    </row>
    <row r="36" spans="1:10" ht="15" customHeight="1">
      <c r="A36" s="39" t="s">
        <v>24</v>
      </c>
      <c r="B36" s="40"/>
      <c r="C36" s="132">
        <v>232</v>
      </c>
      <c r="D36" s="131">
        <v>113</v>
      </c>
      <c r="E36" s="131">
        <v>62</v>
      </c>
      <c r="F36" s="131">
        <v>3</v>
      </c>
      <c r="G36" s="131">
        <v>1</v>
      </c>
      <c r="H36" s="131">
        <v>54</v>
      </c>
      <c r="I36" s="131">
        <v>229</v>
      </c>
      <c r="J36"/>
    </row>
    <row r="37" spans="1:10" ht="15" customHeight="1">
      <c r="A37" s="39" t="s">
        <v>25</v>
      </c>
      <c r="B37" s="40"/>
      <c r="C37" s="132">
        <v>360</v>
      </c>
      <c r="D37" s="131">
        <v>241</v>
      </c>
      <c r="E37" s="131">
        <v>147</v>
      </c>
      <c r="F37" s="131">
        <v>9</v>
      </c>
      <c r="G37" s="131">
        <v>13</v>
      </c>
      <c r="H37" s="131">
        <v>143</v>
      </c>
      <c r="I37" s="131">
        <v>544</v>
      </c>
      <c r="J37"/>
    </row>
    <row r="38" spans="1:10" ht="15" customHeight="1">
      <c r="A38" s="37"/>
      <c r="B38" s="43"/>
      <c r="C38" s="123"/>
      <c r="D38" s="92"/>
      <c r="E38" s="92"/>
      <c r="F38" s="92"/>
      <c r="G38" s="92"/>
      <c r="H38" s="92"/>
      <c r="I38" s="123"/>
      <c r="J38"/>
    </row>
    <row r="39" spans="1:10" ht="25.5" customHeight="1">
      <c r="A39" s="51" t="s">
        <v>26</v>
      </c>
      <c r="B39" s="51"/>
      <c r="C39" s="94">
        <v>1060</v>
      </c>
      <c r="D39" s="94">
        <v>415</v>
      </c>
      <c r="E39" s="94">
        <v>266</v>
      </c>
      <c r="F39" s="94">
        <v>14</v>
      </c>
      <c r="G39" s="94">
        <v>27</v>
      </c>
      <c r="H39" s="94">
        <v>261</v>
      </c>
      <c r="I39" s="94">
        <v>1088</v>
      </c>
      <c r="J39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125"/>
      <c r="J40"/>
    </row>
    <row r="41" spans="1:10" ht="54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  <c r="J41"/>
    </row>
    <row r="42" spans="1:10" ht="15" customHeight="1">
      <c r="A42" s="34" t="s">
        <v>16</v>
      </c>
      <c r="B42" s="35"/>
      <c r="C42" s="87">
        <v>4</v>
      </c>
      <c r="D42" s="87">
        <v>5</v>
      </c>
      <c r="E42" s="87">
        <v>3</v>
      </c>
      <c r="F42" s="87">
        <v>4</v>
      </c>
      <c r="G42" s="87">
        <v>0</v>
      </c>
      <c r="H42" s="126">
        <v>94</v>
      </c>
      <c r="I42"/>
      <c r="J42"/>
    </row>
    <row r="43" spans="1:10" ht="15" customHeight="1">
      <c r="A43" s="37" t="s">
        <v>17</v>
      </c>
      <c r="B43" s="38"/>
      <c r="C43" s="88">
        <v>1</v>
      </c>
      <c r="D43" s="88">
        <v>0</v>
      </c>
      <c r="E43" s="88">
        <v>0</v>
      </c>
      <c r="F43" s="88">
        <v>0</v>
      </c>
      <c r="G43" s="88">
        <v>0</v>
      </c>
      <c r="H43" s="127">
        <v>17</v>
      </c>
      <c r="I43"/>
      <c r="J43"/>
    </row>
    <row r="44" spans="1:10" ht="15" customHeight="1">
      <c r="A44" s="37" t="s">
        <v>19</v>
      </c>
      <c r="B44" s="38"/>
      <c r="C44" s="88">
        <v>1</v>
      </c>
      <c r="D44" s="88">
        <v>5</v>
      </c>
      <c r="E44" s="88">
        <v>1</v>
      </c>
      <c r="F44" s="88">
        <v>0</v>
      </c>
      <c r="G44" s="88">
        <v>0</v>
      </c>
      <c r="H44" s="127">
        <v>26</v>
      </c>
      <c r="I44"/>
      <c r="J44"/>
    </row>
    <row r="45" spans="1:10" ht="15" customHeight="1">
      <c r="A45" s="37" t="s">
        <v>15</v>
      </c>
      <c r="B45" s="38"/>
      <c r="C45" s="88">
        <v>1</v>
      </c>
      <c r="D45" s="88">
        <v>9</v>
      </c>
      <c r="E45" s="88">
        <v>2</v>
      </c>
      <c r="F45" s="88">
        <v>2</v>
      </c>
      <c r="G45" s="88">
        <v>0</v>
      </c>
      <c r="H45" s="127">
        <v>86</v>
      </c>
      <c r="I45"/>
      <c r="J45"/>
    </row>
    <row r="46" spans="1:10" ht="15" customHeight="1">
      <c r="A46" s="37" t="s">
        <v>13</v>
      </c>
      <c r="B46" s="38"/>
      <c r="C46" s="88">
        <v>1</v>
      </c>
      <c r="D46" s="88">
        <v>4</v>
      </c>
      <c r="E46" s="88">
        <v>2</v>
      </c>
      <c r="F46" s="88">
        <v>0</v>
      </c>
      <c r="G46" s="88">
        <v>0</v>
      </c>
      <c r="H46" s="127">
        <v>40</v>
      </c>
      <c r="I46"/>
      <c r="J46"/>
    </row>
    <row r="47" spans="1:10" ht="15" customHeight="1">
      <c r="A47" s="37" t="s">
        <v>12</v>
      </c>
      <c r="B47" s="38"/>
      <c r="C47" s="88">
        <v>1</v>
      </c>
      <c r="D47" s="88">
        <v>1</v>
      </c>
      <c r="E47" s="88">
        <v>0</v>
      </c>
      <c r="F47" s="88">
        <v>2</v>
      </c>
      <c r="G47" s="88">
        <v>0</v>
      </c>
      <c r="H47" s="127">
        <v>26</v>
      </c>
      <c r="I47"/>
      <c r="J47"/>
    </row>
    <row r="48" spans="1:10" ht="15" customHeight="1">
      <c r="A48" s="37" t="s">
        <v>18</v>
      </c>
      <c r="B48" s="38"/>
      <c r="C48" s="88" t="s">
        <v>137</v>
      </c>
      <c r="D48" s="88">
        <v>2</v>
      </c>
      <c r="E48" s="88">
        <v>3</v>
      </c>
      <c r="F48" s="88">
        <v>0</v>
      </c>
      <c r="G48" s="88">
        <v>0</v>
      </c>
      <c r="H48" s="127">
        <v>22</v>
      </c>
      <c r="I48"/>
      <c r="J48"/>
    </row>
    <row r="49" spans="1:10" ht="15" customHeight="1">
      <c r="A49" s="37" t="s">
        <v>14</v>
      </c>
      <c r="B49" s="38"/>
      <c r="C49" s="88">
        <v>1</v>
      </c>
      <c r="D49" s="88">
        <v>2</v>
      </c>
      <c r="E49" s="88">
        <v>1</v>
      </c>
      <c r="F49" s="88">
        <v>1</v>
      </c>
      <c r="G49" s="88">
        <v>0</v>
      </c>
      <c r="H49" s="127">
        <v>41</v>
      </c>
      <c r="I49"/>
      <c r="J49"/>
    </row>
    <row r="50" spans="1:10" ht="15" customHeight="1">
      <c r="A50" s="37" t="s">
        <v>20</v>
      </c>
      <c r="B50" s="38"/>
      <c r="C50" s="89" t="s">
        <v>137</v>
      </c>
      <c r="D50" s="89">
        <v>3</v>
      </c>
      <c r="E50" s="89">
        <v>1</v>
      </c>
      <c r="F50" s="89">
        <v>0</v>
      </c>
      <c r="G50" s="89">
        <v>0</v>
      </c>
      <c r="H50" s="128">
        <v>17</v>
      </c>
      <c r="I50"/>
      <c r="J50"/>
    </row>
    <row r="51" spans="1:10" ht="15" customHeight="1">
      <c r="A51" s="39" t="s">
        <v>21</v>
      </c>
      <c r="B51" s="40"/>
      <c r="C51" s="42">
        <v>10</v>
      </c>
      <c r="D51" s="42">
        <v>31</v>
      </c>
      <c r="E51" s="42">
        <v>13</v>
      </c>
      <c r="F51" s="42">
        <v>9</v>
      </c>
      <c r="G51" s="42">
        <v>0</v>
      </c>
      <c r="H51" s="42">
        <v>369</v>
      </c>
      <c r="I51"/>
      <c r="J51"/>
    </row>
    <row r="52" spans="1:10" ht="15" customHeight="1">
      <c r="A52" s="37"/>
      <c r="B52" s="43"/>
      <c r="C52" s="92"/>
      <c r="D52" s="92"/>
      <c r="E52" s="92"/>
      <c r="F52" s="92"/>
      <c r="G52" s="92"/>
      <c r="H52" s="123"/>
      <c r="I52"/>
      <c r="J52"/>
    </row>
    <row r="53" spans="1:10" ht="15" customHeight="1">
      <c r="A53" s="39" t="s">
        <v>22</v>
      </c>
      <c r="B53" s="40"/>
      <c r="C53" s="131">
        <v>16</v>
      </c>
      <c r="D53" s="131">
        <v>113</v>
      </c>
      <c r="E53" s="131">
        <v>21</v>
      </c>
      <c r="F53" s="131">
        <v>19</v>
      </c>
      <c r="G53" s="131">
        <v>0</v>
      </c>
      <c r="H53" s="121">
        <v>1152</v>
      </c>
      <c r="I53"/>
      <c r="J53"/>
    </row>
    <row r="54" spans="1:11" ht="15" customHeight="1">
      <c r="A54" s="39" t="s">
        <v>23</v>
      </c>
      <c r="B54" s="40"/>
      <c r="C54" s="131">
        <v>22</v>
      </c>
      <c r="D54" s="131">
        <v>81</v>
      </c>
      <c r="E54" s="131">
        <v>29</v>
      </c>
      <c r="F54" s="131">
        <v>18</v>
      </c>
      <c r="G54" s="131">
        <v>0</v>
      </c>
      <c r="H54" s="121">
        <v>794</v>
      </c>
      <c r="I54"/>
      <c r="J54"/>
      <c r="K54" s="110"/>
    </row>
    <row r="55" spans="1:10" ht="15" customHeight="1">
      <c r="A55" s="39" t="s">
        <v>24</v>
      </c>
      <c r="B55" s="40"/>
      <c r="C55" s="131">
        <v>30</v>
      </c>
      <c r="D55" s="131">
        <v>146</v>
      </c>
      <c r="E55" s="131">
        <v>41</v>
      </c>
      <c r="F55" s="131">
        <v>48</v>
      </c>
      <c r="G55" s="131">
        <v>1</v>
      </c>
      <c r="H55" s="121">
        <v>1448</v>
      </c>
      <c r="I55"/>
      <c r="J55"/>
    </row>
    <row r="56" spans="1:10" ht="15" customHeight="1">
      <c r="A56" s="39" t="s">
        <v>25</v>
      </c>
      <c r="B56" s="40"/>
      <c r="C56" s="131">
        <v>145</v>
      </c>
      <c r="D56" s="131">
        <v>563</v>
      </c>
      <c r="E56" s="131">
        <v>158</v>
      </c>
      <c r="F56" s="131">
        <v>102</v>
      </c>
      <c r="G56" s="131">
        <v>3</v>
      </c>
      <c r="H56" s="121">
        <v>4324</v>
      </c>
      <c r="I56"/>
      <c r="J56"/>
    </row>
    <row r="57" spans="1:10" ht="15" customHeight="1">
      <c r="A57" s="37"/>
      <c r="B57" s="43"/>
      <c r="C57" s="92"/>
      <c r="D57" s="92"/>
      <c r="E57" s="92"/>
      <c r="F57" s="92"/>
      <c r="G57" s="92"/>
      <c r="H57" s="129"/>
      <c r="I57"/>
      <c r="J57"/>
    </row>
    <row r="58" spans="1:10" ht="25.5" customHeight="1">
      <c r="A58" s="51" t="s">
        <v>26</v>
      </c>
      <c r="B58" s="51"/>
      <c r="C58" s="94">
        <v>213</v>
      </c>
      <c r="D58" s="94">
        <v>903</v>
      </c>
      <c r="E58" s="94">
        <v>249</v>
      </c>
      <c r="F58" s="94">
        <v>187</v>
      </c>
      <c r="G58" s="94">
        <v>4</v>
      </c>
      <c r="H58" s="94">
        <v>7718</v>
      </c>
      <c r="I58"/>
      <c r="J58"/>
    </row>
    <row r="60" spans="5:10" ht="12.75">
      <c r="E60" s="27"/>
      <c r="F60" s="27"/>
      <c r="G60" s="27"/>
      <c r="H60" s="27"/>
      <c r="I60" s="27" t="s">
        <v>84</v>
      </c>
      <c r="J60"/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G60"/>
  <sheetViews>
    <sheetView zoomScale="91" zoomScaleNormal="91" workbookViewId="0" topLeftCell="A1">
      <selection activeCell="M49" sqref="M49"/>
    </sheetView>
  </sheetViews>
  <sheetFormatPr defaultColWidth="9.140625" defaultRowHeight="15"/>
  <cols>
    <col min="1" max="1" width="10.8515625" style="6" customWidth="1"/>
    <col min="2" max="2" width="17.7109375" style="6" customWidth="1"/>
    <col min="3" max="11" width="13.7109375" style="6" customWidth="1"/>
    <col min="12" max="23" width="12.421875" style="6" customWidth="1"/>
    <col min="24" max="16384" width="9.140625" style="6" customWidth="1"/>
  </cols>
  <sheetData>
    <row r="1" spans="1:23" ht="15" customHeight="1">
      <c r="A1" s="28" t="s">
        <v>138</v>
      </c>
      <c r="B1" s="28" t="s">
        <v>139</v>
      </c>
      <c r="C1" s="28"/>
      <c r="D1" s="28"/>
      <c r="E1" s="28"/>
      <c r="F1" s="28"/>
      <c r="G1" s="28"/>
      <c r="H1" s="28"/>
      <c r="I1" s="2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1" ht="54" customHeight="1">
      <c r="A3" s="118" t="s">
        <v>4</v>
      </c>
      <c r="B3" s="118"/>
      <c r="C3" s="118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118" t="s">
        <v>9</v>
      </c>
      <c r="I3" s="118" t="s">
        <v>10</v>
      </c>
      <c r="J3"/>
      <c r="K3"/>
    </row>
    <row r="4" spans="1:11" ht="15" customHeight="1">
      <c r="A4" s="34" t="s">
        <v>16</v>
      </c>
      <c r="B4" s="35"/>
      <c r="C4" s="87">
        <v>0</v>
      </c>
      <c r="D4" s="87">
        <v>0</v>
      </c>
      <c r="E4" s="87">
        <v>2</v>
      </c>
      <c r="F4" s="87">
        <v>0</v>
      </c>
      <c r="G4" s="87">
        <v>0</v>
      </c>
      <c r="H4" s="119">
        <v>10</v>
      </c>
      <c r="I4" s="87">
        <v>3</v>
      </c>
      <c r="J4"/>
      <c r="K4"/>
    </row>
    <row r="5" spans="1:11" ht="15" customHeight="1">
      <c r="A5" s="37" t="s">
        <v>17</v>
      </c>
      <c r="B5" s="38"/>
      <c r="C5" s="88">
        <v>5</v>
      </c>
      <c r="D5" s="88">
        <v>0</v>
      </c>
      <c r="E5" s="88">
        <v>0</v>
      </c>
      <c r="F5" s="88">
        <v>0</v>
      </c>
      <c r="G5" s="88">
        <v>0</v>
      </c>
      <c r="H5" s="120">
        <v>2</v>
      </c>
      <c r="I5" s="88">
        <v>0</v>
      </c>
      <c r="J5"/>
      <c r="K5"/>
    </row>
    <row r="6" spans="1:11" ht="15" customHeight="1">
      <c r="A6" s="37" t="s">
        <v>19</v>
      </c>
      <c r="B6" s="38"/>
      <c r="C6" s="88">
        <v>0</v>
      </c>
      <c r="D6" s="88">
        <v>0</v>
      </c>
      <c r="E6" s="88">
        <v>2</v>
      </c>
      <c r="F6" s="88">
        <v>0</v>
      </c>
      <c r="G6" s="88">
        <v>0</v>
      </c>
      <c r="H6" s="120">
        <v>8</v>
      </c>
      <c r="I6" s="88">
        <v>2</v>
      </c>
      <c r="J6"/>
      <c r="K6"/>
    </row>
    <row r="7" spans="1:11" ht="15" customHeight="1">
      <c r="A7" s="37" t="s">
        <v>15</v>
      </c>
      <c r="B7" s="38"/>
      <c r="C7" s="88">
        <v>0</v>
      </c>
      <c r="D7" s="88">
        <v>0</v>
      </c>
      <c r="E7" s="88">
        <v>15</v>
      </c>
      <c r="F7" s="88">
        <v>0</v>
      </c>
      <c r="G7" s="88">
        <v>0</v>
      </c>
      <c r="H7" s="120">
        <v>13</v>
      </c>
      <c r="I7" s="88">
        <v>4</v>
      </c>
      <c r="J7"/>
      <c r="K7"/>
    </row>
    <row r="8" spans="1:11" ht="15" customHeight="1">
      <c r="A8" s="37" t="s">
        <v>13</v>
      </c>
      <c r="B8" s="38"/>
      <c r="C8" s="88">
        <v>3</v>
      </c>
      <c r="D8" s="88">
        <v>0</v>
      </c>
      <c r="E8" s="88">
        <v>3</v>
      </c>
      <c r="F8" s="88">
        <v>0</v>
      </c>
      <c r="G8" s="88">
        <v>0</v>
      </c>
      <c r="H8" s="120">
        <v>3</v>
      </c>
      <c r="I8" s="88">
        <v>0</v>
      </c>
      <c r="J8"/>
      <c r="K8"/>
    </row>
    <row r="9" spans="1:11" ht="15" customHeight="1">
      <c r="A9" s="37" t="s">
        <v>12</v>
      </c>
      <c r="B9" s="38"/>
      <c r="C9" s="88">
        <v>3</v>
      </c>
      <c r="D9" s="88">
        <v>0</v>
      </c>
      <c r="E9" s="88">
        <v>3</v>
      </c>
      <c r="F9" s="88">
        <v>0</v>
      </c>
      <c r="G9" s="88">
        <v>0</v>
      </c>
      <c r="H9" s="120">
        <v>2</v>
      </c>
      <c r="I9" s="88">
        <v>0</v>
      </c>
      <c r="J9"/>
      <c r="K9"/>
    </row>
    <row r="10" spans="1:11" ht="15" customHeight="1">
      <c r="A10" s="37" t="s">
        <v>18</v>
      </c>
      <c r="B10" s="38"/>
      <c r="C10" s="88">
        <v>1</v>
      </c>
      <c r="D10" s="88">
        <v>0</v>
      </c>
      <c r="E10" s="88">
        <v>3</v>
      </c>
      <c r="F10" s="88">
        <v>0</v>
      </c>
      <c r="G10" s="88">
        <v>1</v>
      </c>
      <c r="H10" s="120">
        <v>2</v>
      </c>
      <c r="I10" s="88">
        <v>1</v>
      </c>
      <c r="J10"/>
      <c r="K10"/>
    </row>
    <row r="11" spans="1:11" ht="15" customHeight="1">
      <c r="A11" s="37" t="s">
        <v>14</v>
      </c>
      <c r="B11" s="38"/>
      <c r="C11" s="88">
        <v>1</v>
      </c>
      <c r="D11" s="88">
        <v>0</v>
      </c>
      <c r="E11" s="88">
        <v>1</v>
      </c>
      <c r="F11" s="88">
        <v>0</v>
      </c>
      <c r="G11" s="88">
        <v>0</v>
      </c>
      <c r="H11" s="120">
        <v>14</v>
      </c>
      <c r="I11" s="88">
        <v>1</v>
      </c>
      <c r="J11"/>
      <c r="K11"/>
    </row>
    <row r="12" spans="1:11" ht="15" customHeight="1">
      <c r="A12" s="37" t="s">
        <v>20</v>
      </c>
      <c r="B12" s="38"/>
      <c r="C12" s="89">
        <v>1</v>
      </c>
      <c r="D12" s="89">
        <v>0</v>
      </c>
      <c r="E12" s="88">
        <v>1</v>
      </c>
      <c r="F12" s="89">
        <v>0</v>
      </c>
      <c r="G12" s="89">
        <v>0</v>
      </c>
      <c r="H12" s="120">
        <v>2</v>
      </c>
      <c r="I12" s="88">
        <v>0</v>
      </c>
      <c r="J12"/>
      <c r="K12"/>
    </row>
    <row r="13" spans="1:11" ht="15" customHeight="1">
      <c r="A13" s="39" t="s">
        <v>21</v>
      </c>
      <c r="B13" s="40"/>
      <c r="C13" s="42">
        <v>14</v>
      </c>
      <c r="D13" s="42">
        <v>0</v>
      </c>
      <c r="E13" s="42">
        <v>30</v>
      </c>
      <c r="F13" s="42">
        <v>0</v>
      </c>
      <c r="G13" s="42">
        <v>1</v>
      </c>
      <c r="H13" s="42">
        <v>56</v>
      </c>
      <c r="I13" s="42">
        <v>11</v>
      </c>
      <c r="J13"/>
      <c r="K13"/>
    </row>
    <row r="14" spans="1:11" ht="15" customHeight="1">
      <c r="A14" s="37"/>
      <c r="B14" s="43"/>
      <c r="C14" s="92"/>
      <c r="D14" s="92"/>
      <c r="E14" s="92"/>
      <c r="F14" s="92"/>
      <c r="G14" s="92"/>
      <c r="H14" s="92"/>
      <c r="I14" s="92"/>
      <c r="J14"/>
      <c r="K14"/>
    </row>
    <row r="15" spans="1:33" ht="15" customHeight="1">
      <c r="A15" s="39" t="s">
        <v>22</v>
      </c>
      <c r="B15" s="40"/>
      <c r="C15" s="131">
        <v>51</v>
      </c>
      <c r="D15" s="131">
        <v>0</v>
      </c>
      <c r="E15" s="131">
        <v>62</v>
      </c>
      <c r="F15" s="131">
        <v>1</v>
      </c>
      <c r="G15" s="131">
        <v>6</v>
      </c>
      <c r="H15" s="131">
        <v>186</v>
      </c>
      <c r="I15" s="131">
        <v>46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>
      <c r="A16" s="39" t="s">
        <v>23</v>
      </c>
      <c r="B16" s="40"/>
      <c r="C16" s="131">
        <v>55</v>
      </c>
      <c r="D16" s="131">
        <v>0</v>
      </c>
      <c r="E16" s="131">
        <v>57</v>
      </c>
      <c r="F16" s="131">
        <v>0</v>
      </c>
      <c r="G16" s="131">
        <v>3</v>
      </c>
      <c r="H16" s="131">
        <v>126</v>
      </c>
      <c r="I16" s="131">
        <v>23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>
      <c r="A17" s="39" t="s">
        <v>24</v>
      </c>
      <c r="B17" s="40"/>
      <c r="C17" s="131">
        <v>67</v>
      </c>
      <c r="D17" s="131">
        <v>0</v>
      </c>
      <c r="E17" s="131">
        <v>86</v>
      </c>
      <c r="F17" s="131">
        <v>1</v>
      </c>
      <c r="G17" s="131">
        <v>4</v>
      </c>
      <c r="H17" s="131">
        <v>213</v>
      </c>
      <c r="I17" s="131">
        <v>76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>
      <c r="A18" s="39" t="s">
        <v>25</v>
      </c>
      <c r="B18" s="40"/>
      <c r="C18" s="131">
        <v>507</v>
      </c>
      <c r="D18" s="131">
        <v>1</v>
      </c>
      <c r="E18" s="131">
        <v>201</v>
      </c>
      <c r="F18" s="131">
        <v>7</v>
      </c>
      <c r="G18" s="131">
        <v>24</v>
      </c>
      <c r="H18" s="131">
        <v>784</v>
      </c>
      <c r="I18" s="131">
        <v>316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11" ht="15" customHeight="1">
      <c r="A19" s="37"/>
      <c r="B19" s="43"/>
      <c r="C19" s="92"/>
      <c r="D19" s="92"/>
      <c r="E19" s="92"/>
      <c r="F19" s="92"/>
      <c r="G19" s="92"/>
      <c r="H19" s="92"/>
      <c r="I19" s="92"/>
      <c r="J19"/>
      <c r="K19"/>
    </row>
    <row r="20" spans="1:11" ht="25.5" customHeight="1">
      <c r="A20" s="51" t="s">
        <v>26</v>
      </c>
      <c r="B20" s="51"/>
      <c r="C20" s="94">
        <v>680</v>
      </c>
      <c r="D20" s="94">
        <v>1</v>
      </c>
      <c r="E20" s="94">
        <v>406</v>
      </c>
      <c r="F20" s="94">
        <v>9</v>
      </c>
      <c r="G20" s="94">
        <v>37</v>
      </c>
      <c r="H20" s="94">
        <v>1309</v>
      </c>
      <c r="I20" s="94">
        <v>461</v>
      </c>
      <c r="J20"/>
      <c r="K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10" ht="67.5" customHeight="1">
      <c r="A22" s="32" t="s">
        <v>4</v>
      </c>
      <c r="B22" s="32"/>
      <c r="C22" s="118" t="s">
        <v>11</v>
      </c>
      <c r="D22" s="33" t="s">
        <v>27</v>
      </c>
      <c r="E22" s="33" t="s">
        <v>28</v>
      </c>
      <c r="F22" s="122" t="s">
        <v>29</v>
      </c>
      <c r="G22" s="32" t="s">
        <v>30</v>
      </c>
      <c r="H22" s="32" t="s">
        <v>31</v>
      </c>
      <c r="I22" s="32" t="s">
        <v>32</v>
      </c>
      <c r="J22"/>
    </row>
    <row r="23" spans="1:10" ht="15" customHeight="1">
      <c r="A23" s="34" t="s">
        <v>16</v>
      </c>
      <c r="B23" s="35"/>
      <c r="C23" s="87">
        <v>29</v>
      </c>
      <c r="D23" s="87">
        <v>0</v>
      </c>
      <c r="E23" s="119">
        <v>2</v>
      </c>
      <c r="F23" s="87">
        <v>0</v>
      </c>
      <c r="G23" s="119">
        <v>1</v>
      </c>
      <c r="H23" s="87">
        <v>8</v>
      </c>
      <c r="I23" s="87">
        <v>6</v>
      </c>
      <c r="J23"/>
    </row>
    <row r="24" spans="1:10" ht="15" customHeight="1">
      <c r="A24" s="37" t="s">
        <v>17</v>
      </c>
      <c r="B24" s="38"/>
      <c r="C24" s="88">
        <v>1</v>
      </c>
      <c r="D24" s="88">
        <v>0</v>
      </c>
      <c r="E24" s="120">
        <v>0</v>
      </c>
      <c r="F24" s="88">
        <v>0</v>
      </c>
      <c r="G24" s="120">
        <v>0</v>
      </c>
      <c r="H24" s="88">
        <v>3</v>
      </c>
      <c r="I24" s="88">
        <v>1</v>
      </c>
      <c r="J24"/>
    </row>
    <row r="25" spans="1:10" ht="15" customHeight="1">
      <c r="A25" s="37" t="s">
        <v>19</v>
      </c>
      <c r="B25" s="38"/>
      <c r="C25" s="88">
        <v>2</v>
      </c>
      <c r="D25" s="88">
        <v>0</v>
      </c>
      <c r="E25" s="120">
        <v>0</v>
      </c>
      <c r="F25" s="88">
        <v>0</v>
      </c>
      <c r="G25" s="120">
        <v>0</v>
      </c>
      <c r="H25" s="88">
        <v>2</v>
      </c>
      <c r="I25" s="88">
        <v>1</v>
      </c>
      <c r="J25"/>
    </row>
    <row r="26" spans="1:10" ht="15" customHeight="1">
      <c r="A26" s="37" t="s">
        <v>15</v>
      </c>
      <c r="B26" s="38"/>
      <c r="C26" s="88">
        <v>27</v>
      </c>
      <c r="D26" s="88">
        <v>2</v>
      </c>
      <c r="E26" s="120">
        <v>2</v>
      </c>
      <c r="F26" s="88">
        <v>1</v>
      </c>
      <c r="G26" s="120">
        <v>0</v>
      </c>
      <c r="H26" s="88">
        <v>1</v>
      </c>
      <c r="I26" s="88">
        <v>5</v>
      </c>
      <c r="J26"/>
    </row>
    <row r="27" spans="1:10" ht="15" customHeight="1">
      <c r="A27" s="37" t="s">
        <v>13</v>
      </c>
      <c r="B27" s="38"/>
      <c r="C27" s="88">
        <v>5</v>
      </c>
      <c r="D27" s="88">
        <v>2</v>
      </c>
      <c r="E27" s="120">
        <v>0</v>
      </c>
      <c r="F27" s="88">
        <v>0</v>
      </c>
      <c r="G27" s="120">
        <v>0</v>
      </c>
      <c r="H27" s="88">
        <v>1</v>
      </c>
      <c r="I27" s="88">
        <v>10</v>
      </c>
      <c r="J27"/>
    </row>
    <row r="28" spans="1:10" ht="15" customHeight="1">
      <c r="A28" s="37" t="s">
        <v>12</v>
      </c>
      <c r="B28" s="38"/>
      <c r="C28" s="88">
        <v>4</v>
      </c>
      <c r="D28" s="88">
        <v>2</v>
      </c>
      <c r="E28" s="120">
        <v>1</v>
      </c>
      <c r="F28" s="88">
        <v>0</v>
      </c>
      <c r="G28" s="120">
        <v>0</v>
      </c>
      <c r="H28" s="88">
        <v>0</v>
      </c>
      <c r="I28" s="88">
        <v>3</v>
      </c>
      <c r="J28"/>
    </row>
    <row r="29" spans="1:10" ht="15" customHeight="1">
      <c r="A29" s="37" t="s">
        <v>18</v>
      </c>
      <c r="B29" s="38"/>
      <c r="C29" s="88">
        <v>1</v>
      </c>
      <c r="D29" s="88">
        <v>5</v>
      </c>
      <c r="E29" s="120">
        <v>0</v>
      </c>
      <c r="F29" s="88">
        <v>0</v>
      </c>
      <c r="G29" s="120">
        <v>0</v>
      </c>
      <c r="H29" s="88">
        <v>0</v>
      </c>
      <c r="I29" s="88">
        <v>1</v>
      </c>
      <c r="J29"/>
    </row>
    <row r="30" spans="1:10" ht="15" customHeight="1">
      <c r="A30" s="37" t="s">
        <v>14</v>
      </c>
      <c r="B30" s="38"/>
      <c r="C30" s="88">
        <v>5</v>
      </c>
      <c r="D30" s="88">
        <v>3</v>
      </c>
      <c r="E30" s="120">
        <v>3</v>
      </c>
      <c r="F30" s="88">
        <v>0</v>
      </c>
      <c r="G30" s="120">
        <v>0</v>
      </c>
      <c r="H30" s="88">
        <v>1</v>
      </c>
      <c r="I30" s="88">
        <v>5</v>
      </c>
      <c r="J30"/>
    </row>
    <row r="31" spans="1:10" ht="15" customHeight="1">
      <c r="A31" s="37" t="s">
        <v>20</v>
      </c>
      <c r="B31" s="38"/>
      <c r="C31" s="89">
        <v>6</v>
      </c>
      <c r="D31" s="89">
        <v>0</v>
      </c>
      <c r="E31" s="130">
        <v>0</v>
      </c>
      <c r="F31" s="89">
        <v>0</v>
      </c>
      <c r="G31" s="130">
        <v>0</v>
      </c>
      <c r="H31" s="89">
        <v>1</v>
      </c>
      <c r="I31" s="89">
        <v>3</v>
      </c>
      <c r="J31"/>
    </row>
    <row r="32" spans="1:10" ht="15" customHeight="1">
      <c r="A32" s="39" t="s">
        <v>21</v>
      </c>
      <c r="B32" s="40"/>
      <c r="C32" s="42">
        <v>80</v>
      </c>
      <c r="D32" s="42">
        <v>14</v>
      </c>
      <c r="E32" s="42">
        <v>8</v>
      </c>
      <c r="F32" s="42">
        <v>1</v>
      </c>
      <c r="G32" s="42">
        <v>1</v>
      </c>
      <c r="H32" s="42">
        <v>17</v>
      </c>
      <c r="I32" s="42">
        <v>35</v>
      </c>
      <c r="J32"/>
    </row>
    <row r="33" spans="1:10" ht="15" customHeight="1">
      <c r="A33" s="37"/>
      <c r="B33" s="43"/>
      <c r="C33" s="123"/>
      <c r="D33" s="92"/>
      <c r="E33" s="92"/>
      <c r="F33" s="92"/>
      <c r="G33" s="92"/>
      <c r="H33" s="92"/>
      <c r="I33" s="123"/>
      <c r="J33"/>
    </row>
    <row r="34" spans="1:10" ht="15" customHeight="1">
      <c r="A34" s="39" t="s">
        <v>22</v>
      </c>
      <c r="B34" s="40"/>
      <c r="C34" s="132">
        <v>292</v>
      </c>
      <c r="D34" s="131">
        <v>43</v>
      </c>
      <c r="E34" s="131">
        <v>30</v>
      </c>
      <c r="F34" s="131">
        <v>0</v>
      </c>
      <c r="G34" s="131">
        <v>11</v>
      </c>
      <c r="H34" s="131">
        <v>28</v>
      </c>
      <c r="I34" s="131">
        <v>217</v>
      </c>
      <c r="J34"/>
    </row>
    <row r="35" spans="1:10" ht="15" customHeight="1">
      <c r="A35" s="39" t="s">
        <v>23</v>
      </c>
      <c r="B35" s="40"/>
      <c r="C35" s="132">
        <v>172</v>
      </c>
      <c r="D35" s="131">
        <v>28</v>
      </c>
      <c r="E35" s="131">
        <v>21</v>
      </c>
      <c r="F35" s="131">
        <v>2</v>
      </c>
      <c r="G35" s="131">
        <v>1</v>
      </c>
      <c r="H35" s="131">
        <v>33</v>
      </c>
      <c r="I35" s="131">
        <v>65</v>
      </c>
      <c r="J35"/>
    </row>
    <row r="36" spans="1:10" ht="15" customHeight="1">
      <c r="A36" s="39" t="s">
        <v>24</v>
      </c>
      <c r="B36" s="40"/>
      <c r="C36" s="132">
        <v>246</v>
      </c>
      <c r="D36" s="131">
        <v>112</v>
      </c>
      <c r="E36" s="131">
        <v>60</v>
      </c>
      <c r="F36" s="131">
        <v>2</v>
      </c>
      <c r="G36" s="131">
        <v>1</v>
      </c>
      <c r="H36" s="131">
        <v>60</v>
      </c>
      <c r="I36" s="131">
        <v>214</v>
      </c>
      <c r="J36"/>
    </row>
    <row r="37" spans="1:10" ht="15" customHeight="1">
      <c r="A37" s="39" t="s">
        <v>25</v>
      </c>
      <c r="B37" s="40"/>
      <c r="C37" s="132">
        <v>346</v>
      </c>
      <c r="D37" s="131">
        <v>259</v>
      </c>
      <c r="E37" s="131">
        <v>134</v>
      </c>
      <c r="F37" s="131">
        <v>7</v>
      </c>
      <c r="G37" s="131">
        <v>15</v>
      </c>
      <c r="H37" s="131">
        <v>134</v>
      </c>
      <c r="I37" s="131">
        <v>528</v>
      </c>
      <c r="J37"/>
    </row>
    <row r="38" spans="1:10" ht="15" customHeight="1">
      <c r="A38" s="37"/>
      <c r="B38" s="43"/>
      <c r="C38" s="123"/>
      <c r="D38" s="92"/>
      <c r="E38" s="92"/>
      <c r="F38" s="92"/>
      <c r="G38" s="92"/>
      <c r="H38" s="92"/>
      <c r="I38" s="123"/>
      <c r="J38"/>
    </row>
    <row r="39" spans="1:10" ht="25.5" customHeight="1">
      <c r="A39" s="51" t="s">
        <v>26</v>
      </c>
      <c r="B39" s="51"/>
      <c r="C39" s="94">
        <v>1056</v>
      </c>
      <c r="D39" s="94">
        <v>442</v>
      </c>
      <c r="E39" s="94">
        <v>245</v>
      </c>
      <c r="F39" s="94">
        <v>11</v>
      </c>
      <c r="G39" s="94">
        <v>28</v>
      </c>
      <c r="H39" s="94">
        <v>255</v>
      </c>
      <c r="I39" s="94">
        <v>1024</v>
      </c>
      <c r="J39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125"/>
      <c r="J40"/>
    </row>
    <row r="41" spans="1:10" ht="54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  <c r="J41"/>
    </row>
    <row r="42" spans="1:10" ht="15" customHeight="1">
      <c r="A42" s="34" t="s">
        <v>16</v>
      </c>
      <c r="B42" s="35"/>
      <c r="C42" s="87">
        <v>3</v>
      </c>
      <c r="D42" s="87">
        <v>5</v>
      </c>
      <c r="E42" s="87">
        <v>3</v>
      </c>
      <c r="F42" s="87">
        <v>4</v>
      </c>
      <c r="G42" s="87">
        <v>0</v>
      </c>
      <c r="H42" s="126">
        <v>76</v>
      </c>
      <c r="I42"/>
      <c r="J42"/>
    </row>
    <row r="43" spans="1:10" ht="15" customHeight="1">
      <c r="A43" s="37" t="s">
        <v>17</v>
      </c>
      <c r="B43" s="38"/>
      <c r="C43" s="88">
        <v>1</v>
      </c>
      <c r="D43" s="88">
        <v>2</v>
      </c>
      <c r="E43" s="88">
        <v>0</v>
      </c>
      <c r="F43" s="88">
        <v>1</v>
      </c>
      <c r="G43" s="88">
        <v>0</v>
      </c>
      <c r="H43" s="127">
        <v>16</v>
      </c>
      <c r="I43"/>
      <c r="J43"/>
    </row>
    <row r="44" spans="1:10" ht="15" customHeight="1">
      <c r="A44" s="37" t="s">
        <v>19</v>
      </c>
      <c r="B44" s="38"/>
      <c r="C44" s="88">
        <v>0</v>
      </c>
      <c r="D44" s="88">
        <v>5</v>
      </c>
      <c r="E44" s="88">
        <v>1</v>
      </c>
      <c r="F44" s="88">
        <v>0</v>
      </c>
      <c r="G44" s="88">
        <v>0</v>
      </c>
      <c r="H44" s="127">
        <v>23</v>
      </c>
      <c r="I44"/>
      <c r="J44"/>
    </row>
    <row r="45" spans="1:10" ht="15" customHeight="1">
      <c r="A45" s="37" t="s">
        <v>15</v>
      </c>
      <c r="B45" s="38"/>
      <c r="C45" s="88">
        <v>1</v>
      </c>
      <c r="D45" s="88">
        <v>7</v>
      </c>
      <c r="E45" s="88">
        <v>1</v>
      </c>
      <c r="F45" s="88">
        <v>1</v>
      </c>
      <c r="G45" s="88">
        <v>0</v>
      </c>
      <c r="H45" s="127">
        <v>80</v>
      </c>
      <c r="I45"/>
      <c r="J45"/>
    </row>
    <row r="46" spans="1:10" ht="15" customHeight="1">
      <c r="A46" s="37" t="s">
        <v>13</v>
      </c>
      <c r="B46" s="38"/>
      <c r="C46" s="88">
        <v>1</v>
      </c>
      <c r="D46" s="88">
        <v>4</v>
      </c>
      <c r="E46" s="88">
        <v>1</v>
      </c>
      <c r="F46" s="88">
        <v>0</v>
      </c>
      <c r="G46" s="88">
        <v>0</v>
      </c>
      <c r="H46" s="127">
        <v>33</v>
      </c>
      <c r="I46"/>
      <c r="J46"/>
    </row>
    <row r="47" spans="1:10" ht="15" customHeight="1">
      <c r="A47" s="37" t="s">
        <v>12</v>
      </c>
      <c r="B47" s="38"/>
      <c r="C47" s="88">
        <v>1</v>
      </c>
      <c r="D47" s="88">
        <v>0</v>
      </c>
      <c r="E47" s="88">
        <v>0</v>
      </c>
      <c r="F47" s="88">
        <v>2</v>
      </c>
      <c r="G47" s="88">
        <v>0</v>
      </c>
      <c r="H47" s="127">
        <v>21</v>
      </c>
      <c r="I47"/>
      <c r="J47"/>
    </row>
    <row r="48" spans="1:10" ht="15" customHeight="1">
      <c r="A48" s="37" t="s">
        <v>18</v>
      </c>
      <c r="B48" s="38"/>
      <c r="C48" s="88">
        <v>0</v>
      </c>
      <c r="D48" s="88">
        <v>1</v>
      </c>
      <c r="E48" s="88">
        <v>1</v>
      </c>
      <c r="F48" s="88">
        <v>0</v>
      </c>
      <c r="G48" s="88">
        <v>0</v>
      </c>
      <c r="H48" s="127">
        <v>17</v>
      </c>
      <c r="I48"/>
      <c r="J48"/>
    </row>
    <row r="49" spans="1:10" ht="15" customHeight="1">
      <c r="A49" s="37" t="s">
        <v>14</v>
      </c>
      <c r="B49" s="38"/>
      <c r="C49" s="88">
        <v>2</v>
      </c>
      <c r="D49" s="88">
        <v>2</v>
      </c>
      <c r="E49" s="88">
        <v>1</v>
      </c>
      <c r="F49" s="88">
        <v>0</v>
      </c>
      <c r="G49" s="88">
        <v>0</v>
      </c>
      <c r="H49" s="127">
        <v>39</v>
      </c>
      <c r="I49"/>
      <c r="J49"/>
    </row>
    <row r="50" spans="1:10" ht="15" customHeight="1">
      <c r="A50" s="37" t="s">
        <v>20</v>
      </c>
      <c r="B50" s="38"/>
      <c r="C50" s="89">
        <v>0</v>
      </c>
      <c r="D50" s="89">
        <v>3</v>
      </c>
      <c r="E50" s="89">
        <v>1</v>
      </c>
      <c r="F50" s="89">
        <v>0</v>
      </c>
      <c r="G50" s="89">
        <v>0</v>
      </c>
      <c r="H50" s="128">
        <v>18</v>
      </c>
      <c r="I50"/>
      <c r="J50"/>
    </row>
    <row r="51" spans="1:10" ht="15" customHeight="1">
      <c r="A51" s="39" t="s">
        <v>21</v>
      </c>
      <c r="B51" s="40"/>
      <c r="C51" s="42">
        <v>9</v>
      </c>
      <c r="D51" s="42">
        <v>29</v>
      </c>
      <c r="E51" s="42">
        <v>9</v>
      </c>
      <c r="F51" s="42">
        <v>8</v>
      </c>
      <c r="G51" s="42">
        <v>0</v>
      </c>
      <c r="H51" s="42">
        <v>323</v>
      </c>
      <c r="I51"/>
      <c r="J51"/>
    </row>
    <row r="52" spans="1:10" ht="15" customHeight="1">
      <c r="A52" s="37"/>
      <c r="B52" s="43"/>
      <c r="C52" s="92"/>
      <c r="D52" s="92"/>
      <c r="E52" s="92"/>
      <c r="F52" s="92"/>
      <c r="G52" s="92"/>
      <c r="H52" s="123"/>
      <c r="I52"/>
      <c r="J52"/>
    </row>
    <row r="53" spans="1:10" ht="15" customHeight="1">
      <c r="A53" s="39" t="s">
        <v>22</v>
      </c>
      <c r="B53" s="40"/>
      <c r="C53" s="131">
        <v>14</v>
      </c>
      <c r="D53" s="131">
        <v>110</v>
      </c>
      <c r="E53" s="131">
        <v>18</v>
      </c>
      <c r="F53" s="131">
        <v>16</v>
      </c>
      <c r="G53" s="131">
        <v>1</v>
      </c>
      <c r="H53" s="121">
        <v>1132</v>
      </c>
      <c r="I53"/>
      <c r="J53"/>
    </row>
    <row r="54" spans="1:11" ht="15" customHeight="1">
      <c r="A54" s="39" t="s">
        <v>23</v>
      </c>
      <c r="B54" s="40"/>
      <c r="C54" s="131">
        <v>18</v>
      </c>
      <c r="D54" s="131">
        <v>81</v>
      </c>
      <c r="E54" s="131">
        <v>19</v>
      </c>
      <c r="F54" s="131">
        <v>17</v>
      </c>
      <c r="G54" s="131">
        <v>0</v>
      </c>
      <c r="H54" s="121">
        <v>721</v>
      </c>
      <c r="I54"/>
      <c r="J54"/>
      <c r="K54" s="110"/>
    </row>
    <row r="55" spans="1:10" ht="15" customHeight="1">
      <c r="A55" s="39" t="s">
        <v>24</v>
      </c>
      <c r="B55" s="40"/>
      <c r="C55" s="131">
        <v>25</v>
      </c>
      <c r="D55" s="131">
        <v>152</v>
      </c>
      <c r="E55" s="131">
        <v>37</v>
      </c>
      <c r="F55" s="131">
        <v>40</v>
      </c>
      <c r="G55" s="131">
        <v>0</v>
      </c>
      <c r="H55" s="121">
        <v>1396</v>
      </c>
      <c r="I55"/>
      <c r="J55"/>
    </row>
    <row r="56" spans="1:10" ht="15" customHeight="1">
      <c r="A56" s="39" t="s">
        <v>25</v>
      </c>
      <c r="B56" s="40"/>
      <c r="C56" s="131">
        <v>142</v>
      </c>
      <c r="D56" s="131">
        <v>567</v>
      </c>
      <c r="E56" s="131">
        <v>135</v>
      </c>
      <c r="F56" s="131">
        <v>106</v>
      </c>
      <c r="G56" s="131">
        <v>4</v>
      </c>
      <c r="H56" s="121">
        <v>4217</v>
      </c>
      <c r="I56"/>
      <c r="J56"/>
    </row>
    <row r="57" spans="1:10" ht="15" customHeight="1">
      <c r="A57" s="37"/>
      <c r="B57" s="43"/>
      <c r="C57" s="92"/>
      <c r="D57" s="92"/>
      <c r="E57" s="92"/>
      <c r="F57" s="92"/>
      <c r="G57" s="92"/>
      <c r="H57" s="129"/>
      <c r="I57"/>
      <c r="J57"/>
    </row>
    <row r="58" spans="1:10" ht="25.5" customHeight="1">
      <c r="A58" s="51" t="s">
        <v>26</v>
      </c>
      <c r="B58" s="51"/>
      <c r="C58" s="94">
        <v>199</v>
      </c>
      <c r="D58" s="94">
        <v>910</v>
      </c>
      <c r="E58" s="94">
        <v>209</v>
      </c>
      <c r="F58" s="94">
        <v>179</v>
      </c>
      <c r="G58" s="94">
        <v>5</v>
      </c>
      <c r="H58" s="94">
        <v>7466</v>
      </c>
      <c r="I58"/>
      <c r="J58"/>
    </row>
    <row r="60" spans="5:10" ht="12.75">
      <c r="E60" s="27"/>
      <c r="F60" s="27"/>
      <c r="G60" s="27"/>
      <c r="H60" s="27"/>
      <c r="I60" s="27" t="s">
        <v>84</v>
      </c>
      <c r="J60"/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G60"/>
  <sheetViews>
    <sheetView zoomScale="91" zoomScaleNormal="91" workbookViewId="0" topLeftCell="A27">
      <selection activeCell="M50" sqref="M50"/>
    </sheetView>
  </sheetViews>
  <sheetFormatPr defaultColWidth="9.140625" defaultRowHeight="15"/>
  <cols>
    <col min="1" max="1" width="10.8515625" style="6" customWidth="1"/>
    <col min="2" max="2" width="17.7109375" style="6" customWidth="1"/>
    <col min="3" max="11" width="13.7109375" style="6" customWidth="1"/>
    <col min="12" max="23" width="12.421875" style="6" customWidth="1"/>
    <col min="24" max="16384" width="9.140625" style="6" customWidth="1"/>
  </cols>
  <sheetData>
    <row r="1" spans="1:23" ht="15" customHeight="1">
      <c r="A1" s="28" t="s">
        <v>140</v>
      </c>
      <c r="B1" s="28" t="s">
        <v>141</v>
      </c>
      <c r="C1" s="28"/>
      <c r="D1" s="28"/>
      <c r="E1" s="28"/>
      <c r="F1" s="28"/>
      <c r="G1" s="28"/>
      <c r="H1" s="28"/>
      <c r="I1" s="2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1" ht="54" customHeight="1">
      <c r="A3" s="118" t="s">
        <v>4</v>
      </c>
      <c r="B3" s="118"/>
      <c r="C3" s="118" t="s">
        <v>5</v>
      </c>
      <c r="D3" s="67" t="s">
        <v>50</v>
      </c>
      <c r="E3" s="67" t="s">
        <v>72</v>
      </c>
      <c r="F3" s="67" t="s">
        <v>73</v>
      </c>
      <c r="G3" s="67" t="s">
        <v>74</v>
      </c>
      <c r="H3" s="118" t="s">
        <v>9</v>
      </c>
      <c r="I3" s="118" t="s">
        <v>10</v>
      </c>
      <c r="J3"/>
      <c r="K3"/>
    </row>
    <row r="4" spans="1:11" ht="15" customHeight="1">
      <c r="A4" s="34" t="s">
        <v>16</v>
      </c>
      <c r="B4" s="35"/>
      <c r="C4" s="87">
        <v>0</v>
      </c>
      <c r="D4" s="87">
        <v>0</v>
      </c>
      <c r="E4" s="87">
        <v>2</v>
      </c>
      <c r="F4" s="87">
        <v>0</v>
      </c>
      <c r="G4" s="87">
        <v>0</v>
      </c>
      <c r="H4" s="119">
        <v>8</v>
      </c>
      <c r="I4" s="87">
        <v>4</v>
      </c>
      <c r="J4"/>
      <c r="K4"/>
    </row>
    <row r="5" spans="1:11" ht="15" customHeight="1">
      <c r="A5" s="37" t="s">
        <v>17</v>
      </c>
      <c r="B5" s="38"/>
      <c r="C5" s="88">
        <v>5</v>
      </c>
      <c r="D5" s="88">
        <v>0</v>
      </c>
      <c r="E5" s="88">
        <v>0</v>
      </c>
      <c r="F5" s="88">
        <v>0</v>
      </c>
      <c r="G5" s="88">
        <v>0</v>
      </c>
      <c r="H5" s="120">
        <v>2</v>
      </c>
      <c r="I5" s="88">
        <v>0</v>
      </c>
      <c r="J5"/>
      <c r="K5"/>
    </row>
    <row r="6" spans="1:11" ht="15" customHeight="1">
      <c r="A6" s="37" t="s">
        <v>19</v>
      </c>
      <c r="B6" s="38"/>
      <c r="C6" s="88">
        <v>0</v>
      </c>
      <c r="D6" s="88">
        <v>0</v>
      </c>
      <c r="E6" s="88">
        <v>3</v>
      </c>
      <c r="F6" s="88">
        <v>0</v>
      </c>
      <c r="G6" s="88">
        <v>0</v>
      </c>
      <c r="H6" s="120">
        <v>6</v>
      </c>
      <c r="I6" s="88">
        <v>2</v>
      </c>
      <c r="J6"/>
      <c r="K6"/>
    </row>
    <row r="7" spans="1:11" ht="15" customHeight="1">
      <c r="A7" s="37" t="s">
        <v>15</v>
      </c>
      <c r="B7" s="38"/>
      <c r="C7" s="88">
        <v>0</v>
      </c>
      <c r="D7" s="88">
        <v>0</v>
      </c>
      <c r="E7" s="88">
        <v>14</v>
      </c>
      <c r="F7" s="88">
        <v>0</v>
      </c>
      <c r="G7" s="88">
        <v>0</v>
      </c>
      <c r="H7" s="120">
        <v>13</v>
      </c>
      <c r="I7" s="88">
        <v>2</v>
      </c>
      <c r="J7"/>
      <c r="K7"/>
    </row>
    <row r="8" spans="1:11" ht="15" customHeight="1">
      <c r="A8" s="37" t="s">
        <v>13</v>
      </c>
      <c r="B8" s="38"/>
      <c r="C8" s="88">
        <v>1</v>
      </c>
      <c r="D8" s="88">
        <v>0</v>
      </c>
      <c r="E8" s="88">
        <v>5</v>
      </c>
      <c r="F8" s="88">
        <v>0</v>
      </c>
      <c r="G8" s="88">
        <v>0</v>
      </c>
      <c r="H8" s="120">
        <v>2</v>
      </c>
      <c r="I8" s="88">
        <v>1</v>
      </c>
      <c r="J8"/>
      <c r="K8"/>
    </row>
    <row r="9" spans="1:11" ht="15" customHeight="1">
      <c r="A9" s="37" t="s">
        <v>12</v>
      </c>
      <c r="B9" s="38"/>
      <c r="C9" s="88">
        <v>2</v>
      </c>
      <c r="D9" s="88">
        <v>0</v>
      </c>
      <c r="E9" s="88">
        <v>3</v>
      </c>
      <c r="F9" s="88">
        <v>0</v>
      </c>
      <c r="G9" s="88">
        <v>0</v>
      </c>
      <c r="H9" s="120">
        <v>1</v>
      </c>
      <c r="I9" s="88">
        <v>0</v>
      </c>
      <c r="J9"/>
      <c r="K9"/>
    </row>
    <row r="10" spans="1:11" ht="15" customHeight="1">
      <c r="A10" s="37" t="s">
        <v>18</v>
      </c>
      <c r="B10" s="38"/>
      <c r="C10" s="88">
        <v>1</v>
      </c>
      <c r="D10" s="88">
        <v>0</v>
      </c>
      <c r="E10" s="88">
        <v>3</v>
      </c>
      <c r="F10" s="88">
        <v>0</v>
      </c>
      <c r="G10" s="88">
        <v>1</v>
      </c>
      <c r="H10" s="120">
        <v>1</v>
      </c>
      <c r="I10" s="88">
        <v>0</v>
      </c>
      <c r="J10"/>
      <c r="K10"/>
    </row>
    <row r="11" spans="1:11" ht="15" customHeight="1">
      <c r="A11" s="37" t="s">
        <v>14</v>
      </c>
      <c r="B11" s="38"/>
      <c r="C11" s="88">
        <v>2</v>
      </c>
      <c r="D11" s="88">
        <v>0</v>
      </c>
      <c r="E11" s="88">
        <v>1</v>
      </c>
      <c r="F11" s="88">
        <v>0</v>
      </c>
      <c r="G11" s="88">
        <v>0</v>
      </c>
      <c r="H11" s="120">
        <v>12</v>
      </c>
      <c r="I11" s="88">
        <v>1</v>
      </c>
      <c r="J11"/>
      <c r="K11"/>
    </row>
    <row r="12" spans="1:11" ht="15" customHeight="1">
      <c r="A12" s="37" t="s">
        <v>20</v>
      </c>
      <c r="B12" s="38"/>
      <c r="C12" s="89">
        <v>1</v>
      </c>
      <c r="D12" s="89">
        <v>0</v>
      </c>
      <c r="E12" s="88">
        <v>1</v>
      </c>
      <c r="F12" s="89">
        <v>0</v>
      </c>
      <c r="G12" s="89">
        <v>0</v>
      </c>
      <c r="H12" s="130">
        <v>2</v>
      </c>
      <c r="I12" s="89">
        <v>0</v>
      </c>
      <c r="J12"/>
      <c r="K12"/>
    </row>
    <row r="13" spans="1:11" ht="15" customHeight="1">
      <c r="A13" s="39" t="s">
        <v>21</v>
      </c>
      <c r="B13" s="40"/>
      <c r="C13" s="42">
        <v>12</v>
      </c>
      <c r="D13" s="42">
        <v>0</v>
      </c>
      <c r="E13" s="42">
        <v>32</v>
      </c>
      <c r="F13" s="42">
        <v>0</v>
      </c>
      <c r="G13" s="42">
        <v>1</v>
      </c>
      <c r="H13" s="42">
        <v>47</v>
      </c>
      <c r="I13" s="42">
        <v>10</v>
      </c>
      <c r="J13"/>
      <c r="K13"/>
    </row>
    <row r="14" spans="1:11" ht="15" customHeight="1">
      <c r="A14" s="37"/>
      <c r="B14" s="43"/>
      <c r="C14" s="92"/>
      <c r="D14" s="92"/>
      <c r="E14" s="92"/>
      <c r="F14" s="92"/>
      <c r="G14" s="92"/>
      <c r="H14" s="92"/>
      <c r="I14" s="92"/>
      <c r="J14"/>
      <c r="K14"/>
    </row>
    <row r="15" spans="1:33" ht="15" customHeight="1">
      <c r="A15" s="39" t="s">
        <v>22</v>
      </c>
      <c r="B15" s="40"/>
      <c r="C15" s="131">
        <v>42</v>
      </c>
      <c r="D15" s="131">
        <v>0</v>
      </c>
      <c r="E15" s="131">
        <v>58</v>
      </c>
      <c r="F15" s="131">
        <v>1</v>
      </c>
      <c r="G15" s="131">
        <v>5</v>
      </c>
      <c r="H15" s="131">
        <v>154</v>
      </c>
      <c r="I15" s="131">
        <v>40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>
      <c r="A16" s="39" t="s">
        <v>23</v>
      </c>
      <c r="B16" s="40"/>
      <c r="C16" s="131">
        <v>49</v>
      </c>
      <c r="D16" s="131">
        <v>0</v>
      </c>
      <c r="E16" s="131">
        <v>59</v>
      </c>
      <c r="F16" s="131">
        <v>0</v>
      </c>
      <c r="G16" s="131">
        <v>3</v>
      </c>
      <c r="H16" s="131">
        <v>101</v>
      </c>
      <c r="I16" s="131">
        <v>19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>
      <c r="A17" s="39" t="s">
        <v>24</v>
      </c>
      <c r="B17" s="40"/>
      <c r="C17" s="131">
        <v>64</v>
      </c>
      <c r="D17" s="131">
        <v>0</v>
      </c>
      <c r="E17" s="131">
        <v>81</v>
      </c>
      <c r="F17" s="131">
        <v>1</v>
      </c>
      <c r="G17" s="131">
        <v>3</v>
      </c>
      <c r="H17" s="131">
        <v>184</v>
      </c>
      <c r="I17" s="131">
        <v>74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>
      <c r="A18" s="39" t="s">
        <v>25</v>
      </c>
      <c r="B18" s="40"/>
      <c r="C18" s="131">
        <v>468</v>
      </c>
      <c r="D18" s="131">
        <v>1</v>
      </c>
      <c r="E18" s="131">
        <v>186</v>
      </c>
      <c r="F18" s="131">
        <v>5</v>
      </c>
      <c r="G18" s="131">
        <v>21</v>
      </c>
      <c r="H18" s="131">
        <v>681</v>
      </c>
      <c r="I18" s="131">
        <v>292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11" ht="15" customHeight="1">
      <c r="A19" s="37"/>
      <c r="B19" s="43"/>
      <c r="C19" s="92"/>
      <c r="D19" s="92"/>
      <c r="E19" s="92"/>
      <c r="F19" s="92"/>
      <c r="G19" s="92"/>
      <c r="H19" s="92"/>
      <c r="I19" s="92"/>
      <c r="J19"/>
      <c r="K19"/>
    </row>
    <row r="20" spans="1:11" ht="25.5" customHeight="1">
      <c r="A20" s="51" t="s">
        <v>26</v>
      </c>
      <c r="B20" s="51"/>
      <c r="C20" s="94">
        <v>623</v>
      </c>
      <c r="D20" s="94">
        <v>1</v>
      </c>
      <c r="E20" s="94">
        <v>384</v>
      </c>
      <c r="F20" s="94">
        <v>7</v>
      </c>
      <c r="G20" s="94">
        <v>32</v>
      </c>
      <c r="H20" s="94">
        <v>1120</v>
      </c>
      <c r="I20" s="94">
        <v>425</v>
      </c>
      <c r="J20"/>
      <c r="K20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10" ht="67.5" customHeight="1">
      <c r="A22" s="32" t="s">
        <v>4</v>
      </c>
      <c r="B22" s="32"/>
      <c r="C22" s="118" t="s">
        <v>11</v>
      </c>
      <c r="D22" s="33" t="s">
        <v>27</v>
      </c>
      <c r="E22" s="33" t="s">
        <v>28</v>
      </c>
      <c r="F22" s="122" t="s">
        <v>29</v>
      </c>
      <c r="G22" s="32" t="s">
        <v>30</v>
      </c>
      <c r="H22" s="32" t="s">
        <v>31</v>
      </c>
      <c r="I22" s="32" t="s">
        <v>32</v>
      </c>
      <c r="J22"/>
    </row>
    <row r="23" spans="1:10" ht="15" customHeight="1">
      <c r="A23" s="34" t="s">
        <v>16</v>
      </c>
      <c r="B23" s="35"/>
      <c r="C23" s="87">
        <v>27</v>
      </c>
      <c r="D23" s="87">
        <v>0</v>
      </c>
      <c r="E23" s="119">
        <v>2</v>
      </c>
      <c r="F23" s="87">
        <v>0</v>
      </c>
      <c r="G23" s="119">
        <v>1</v>
      </c>
      <c r="H23" s="87">
        <v>5</v>
      </c>
      <c r="I23" s="87">
        <v>6</v>
      </c>
      <c r="J23"/>
    </row>
    <row r="24" spans="1:10" ht="15" customHeight="1">
      <c r="A24" s="37" t="s">
        <v>17</v>
      </c>
      <c r="B24" s="38"/>
      <c r="C24" s="88">
        <v>1</v>
      </c>
      <c r="D24" s="88">
        <v>0</v>
      </c>
      <c r="E24" s="120">
        <v>0</v>
      </c>
      <c r="F24" s="88">
        <v>0</v>
      </c>
      <c r="G24" s="120">
        <v>0</v>
      </c>
      <c r="H24" s="88">
        <v>3</v>
      </c>
      <c r="I24" s="88">
        <v>1</v>
      </c>
      <c r="J24"/>
    </row>
    <row r="25" spans="1:10" ht="15" customHeight="1">
      <c r="A25" s="37" t="s">
        <v>19</v>
      </c>
      <c r="B25" s="38"/>
      <c r="C25" s="88">
        <v>2</v>
      </c>
      <c r="D25" s="88">
        <v>0</v>
      </c>
      <c r="E25" s="120">
        <v>0</v>
      </c>
      <c r="F25" s="88">
        <v>0</v>
      </c>
      <c r="G25" s="120">
        <v>0</v>
      </c>
      <c r="H25" s="88">
        <v>1</v>
      </c>
      <c r="I25" s="88">
        <v>1</v>
      </c>
      <c r="J25"/>
    </row>
    <row r="26" spans="1:10" ht="15" customHeight="1">
      <c r="A26" s="37" t="s">
        <v>15</v>
      </c>
      <c r="B26" s="38"/>
      <c r="C26" s="88">
        <v>26</v>
      </c>
      <c r="D26" s="88">
        <v>2</v>
      </c>
      <c r="E26" s="120">
        <v>2</v>
      </c>
      <c r="F26" s="88">
        <v>1</v>
      </c>
      <c r="G26" s="120">
        <v>0</v>
      </c>
      <c r="H26" s="88">
        <v>1</v>
      </c>
      <c r="I26" s="88">
        <v>5</v>
      </c>
      <c r="J26"/>
    </row>
    <row r="27" spans="1:10" ht="15" customHeight="1">
      <c r="A27" s="37" t="s">
        <v>13</v>
      </c>
      <c r="B27" s="38"/>
      <c r="C27" s="88">
        <v>7</v>
      </c>
      <c r="D27" s="88">
        <v>1</v>
      </c>
      <c r="E27" s="120">
        <v>0</v>
      </c>
      <c r="F27" s="88">
        <v>0</v>
      </c>
      <c r="G27" s="120">
        <v>0</v>
      </c>
      <c r="H27" s="88">
        <v>1</v>
      </c>
      <c r="I27" s="88">
        <v>9</v>
      </c>
      <c r="J27"/>
    </row>
    <row r="28" spans="1:10" ht="15" customHeight="1">
      <c r="A28" s="37" t="s">
        <v>12</v>
      </c>
      <c r="B28" s="38"/>
      <c r="C28" s="88">
        <v>4</v>
      </c>
      <c r="D28" s="88">
        <v>1</v>
      </c>
      <c r="E28" s="120">
        <v>1</v>
      </c>
      <c r="F28" s="88">
        <v>0</v>
      </c>
      <c r="G28" s="120">
        <v>0</v>
      </c>
      <c r="H28" s="88">
        <v>0</v>
      </c>
      <c r="I28" s="88">
        <v>2</v>
      </c>
      <c r="J28"/>
    </row>
    <row r="29" spans="1:10" ht="15" customHeight="1">
      <c r="A29" s="37" t="s">
        <v>18</v>
      </c>
      <c r="B29" s="38"/>
      <c r="C29" s="88">
        <v>1</v>
      </c>
      <c r="D29" s="88">
        <v>2</v>
      </c>
      <c r="E29" s="120">
        <v>0</v>
      </c>
      <c r="F29" s="88">
        <v>0</v>
      </c>
      <c r="G29" s="120">
        <v>0</v>
      </c>
      <c r="H29" s="88">
        <v>1</v>
      </c>
      <c r="I29" s="88">
        <v>0</v>
      </c>
      <c r="J29"/>
    </row>
    <row r="30" spans="1:10" ht="15" customHeight="1">
      <c r="A30" s="37" t="s">
        <v>14</v>
      </c>
      <c r="B30" s="38"/>
      <c r="C30" s="88">
        <v>6</v>
      </c>
      <c r="D30" s="88">
        <v>3</v>
      </c>
      <c r="E30" s="120">
        <v>2</v>
      </c>
      <c r="F30" s="88">
        <v>0</v>
      </c>
      <c r="G30" s="120">
        <v>0</v>
      </c>
      <c r="H30" s="88">
        <v>1</v>
      </c>
      <c r="I30" s="88">
        <v>4</v>
      </c>
      <c r="J30"/>
    </row>
    <row r="31" spans="1:10" ht="15" customHeight="1">
      <c r="A31" s="37" t="s">
        <v>20</v>
      </c>
      <c r="B31" s="38"/>
      <c r="C31" s="89">
        <v>5</v>
      </c>
      <c r="D31" s="89">
        <v>0</v>
      </c>
      <c r="E31" s="130">
        <v>0</v>
      </c>
      <c r="F31" s="89">
        <v>0</v>
      </c>
      <c r="G31" s="130">
        <v>0</v>
      </c>
      <c r="H31" s="89">
        <v>1</v>
      </c>
      <c r="I31" s="89">
        <v>3</v>
      </c>
      <c r="J31"/>
    </row>
    <row r="32" spans="1:10" ht="15" customHeight="1">
      <c r="A32" s="39" t="s">
        <v>21</v>
      </c>
      <c r="B32" s="40"/>
      <c r="C32" s="42">
        <v>79</v>
      </c>
      <c r="D32" s="42">
        <v>9</v>
      </c>
      <c r="E32" s="42">
        <v>7</v>
      </c>
      <c r="F32" s="42">
        <v>1</v>
      </c>
      <c r="G32" s="42">
        <v>1</v>
      </c>
      <c r="H32" s="42">
        <v>14</v>
      </c>
      <c r="I32" s="42">
        <v>31</v>
      </c>
      <c r="J32"/>
    </row>
    <row r="33" spans="1:10" ht="15" customHeight="1">
      <c r="A33" s="37"/>
      <c r="B33" s="43"/>
      <c r="C33" s="123"/>
      <c r="D33" s="92"/>
      <c r="E33" s="92"/>
      <c r="F33" s="92"/>
      <c r="G33" s="92"/>
      <c r="H33" s="92"/>
      <c r="I33" s="123"/>
      <c r="J33"/>
    </row>
    <row r="34" spans="1:10" ht="15" customHeight="1">
      <c r="A34" s="39" t="s">
        <v>22</v>
      </c>
      <c r="B34" s="40"/>
      <c r="C34" s="132">
        <v>282</v>
      </c>
      <c r="D34" s="131">
        <v>34</v>
      </c>
      <c r="E34" s="131">
        <v>23</v>
      </c>
      <c r="F34" s="131">
        <v>0</v>
      </c>
      <c r="G34" s="131">
        <v>7</v>
      </c>
      <c r="H34" s="131">
        <v>25</v>
      </c>
      <c r="I34" s="131">
        <v>188</v>
      </c>
      <c r="J34"/>
    </row>
    <row r="35" spans="1:10" ht="15" customHeight="1">
      <c r="A35" s="39" t="s">
        <v>23</v>
      </c>
      <c r="B35" s="40"/>
      <c r="C35" s="132">
        <v>155</v>
      </c>
      <c r="D35" s="131">
        <v>20</v>
      </c>
      <c r="E35" s="131">
        <v>18</v>
      </c>
      <c r="F35" s="131">
        <v>2</v>
      </c>
      <c r="G35" s="131">
        <v>1</v>
      </c>
      <c r="H35" s="131">
        <v>27</v>
      </c>
      <c r="I35" s="131">
        <v>59</v>
      </c>
      <c r="J35"/>
    </row>
    <row r="36" spans="1:10" ht="15" customHeight="1">
      <c r="A36" s="39" t="s">
        <v>24</v>
      </c>
      <c r="B36" s="40"/>
      <c r="C36" s="132">
        <v>218</v>
      </c>
      <c r="D36" s="131">
        <v>112</v>
      </c>
      <c r="E36" s="131">
        <v>53</v>
      </c>
      <c r="F36" s="131">
        <v>1</v>
      </c>
      <c r="G36" s="131">
        <v>1</v>
      </c>
      <c r="H36" s="131">
        <v>51</v>
      </c>
      <c r="I36" s="131">
        <v>190</v>
      </c>
      <c r="J36"/>
    </row>
    <row r="37" spans="1:10" ht="15" customHeight="1">
      <c r="A37" s="39" t="s">
        <v>25</v>
      </c>
      <c r="B37" s="40"/>
      <c r="C37" s="132">
        <v>304</v>
      </c>
      <c r="D37" s="131">
        <v>229</v>
      </c>
      <c r="E37" s="131">
        <v>115</v>
      </c>
      <c r="F37" s="131">
        <v>6</v>
      </c>
      <c r="G37" s="131">
        <v>15</v>
      </c>
      <c r="H37" s="131">
        <v>114</v>
      </c>
      <c r="I37" s="131">
        <v>450</v>
      </c>
      <c r="J37"/>
    </row>
    <row r="38" spans="1:10" ht="15" customHeight="1">
      <c r="A38" s="37"/>
      <c r="B38" s="43"/>
      <c r="C38" s="123"/>
      <c r="D38" s="92"/>
      <c r="E38" s="92"/>
      <c r="F38" s="92"/>
      <c r="G38" s="92"/>
      <c r="H38" s="92"/>
      <c r="I38" s="123"/>
      <c r="J38"/>
    </row>
    <row r="39" spans="1:10" ht="25.5" customHeight="1">
      <c r="A39" s="51" t="s">
        <v>26</v>
      </c>
      <c r="B39" s="51"/>
      <c r="C39" s="94">
        <v>959</v>
      </c>
      <c r="D39" s="94">
        <v>395</v>
      </c>
      <c r="E39" s="94">
        <v>209</v>
      </c>
      <c r="F39" s="94">
        <v>9</v>
      </c>
      <c r="G39" s="94">
        <v>24</v>
      </c>
      <c r="H39" s="94">
        <v>217</v>
      </c>
      <c r="I39" s="94">
        <v>887</v>
      </c>
      <c r="J39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125"/>
      <c r="J40"/>
    </row>
    <row r="41" spans="1:10" ht="54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/>
      <c r="J41"/>
    </row>
    <row r="42" spans="1:10" ht="15" customHeight="1">
      <c r="A42" s="34" t="s">
        <v>16</v>
      </c>
      <c r="B42" s="35"/>
      <c r="C42" s="87">
        <v>1</v>
      </c>
      <c r="D42" s="87">
        <v>6</v>
      </c>
      <c r="E42" s="87">
        <v>3</v>
      </c>
      <c r="F42" s="87">
        <v>2</v>
      </c>
      <c r="G42" s="87">
        <v>1</v>
      </c>
      <c r="H42" s="126">
        <v>68</v>
      </c>
      <c r="I42"/>
      <c r="J42"/>
    </row>
    <row r="43" spans="1:10" ht="15" customHeight="1">
      <c r="A43" s="37" t="s">
        <v>17</v>
      </c>
      <c r="B43" s="38"/>
      <c r="C43" s="88">
        <v>1</v>
      </c>
      <c r="D43" s="88">
        <v>2</v>
      </c>
      <c r="E43" s="88">
        <v>0</v>
      </c>
      <c r="F43" s="88">
        <v>2</v>
      </c>
      <c r="G43" s="88">
        <v>0</v>
      </c>
      <c r="H43" s="127">
        <v>17</v>
      </c>
      <c r="I43"/>
      <c r="J43"/>
    </row>
    <row r="44" spans="1:10" ht="15" customHeight="1">
      <c r="A44" s="37" t="s">
        <v>19</v>
      </c>
      <c r="B44" s="38"/>
      <c r="C44" s="88">
        <v>0</v>
      </c>
      <c r="D44" s="88">
        <v>4</v>
      </c>
      <c r="E44" s="88">
        <v>1</v>
      </c>
      <c r="F44" s="88">
        <v>1</v>
      </c>
      <c r="G44" s="88">
        <v>0</v>
      </c>
      <c r="H44" s="127">
        <v>21</v>
      </c>
      <c r="I44"/>
      <c r="J44"/>
    </row>
    <row r="45" spans="1:10" ht="15" customHeight="1">
      <c r="A45" s="37" t="s">
        <v>15</v>
      </c>
      <c r="B45" s="38"/>
      <c r="C45" s="88">
        <v>1</v>
      </c>
      <c r="D45" s="88">
        <v>7</v>
      </c>
      <c r="E45" s="88">
        <v>1</v>
      </c>
      <c r="F45" s="88">
        <v>1</v>
      </c>
      <c r="G45" s="88">
        <v>0</v>
      </c>
      <c r="H45" s="127">
        <v>76</v>
      </c>
      <c r="I45"/>
      <c r="J45"/>
    </row>
    <row r="46" spans="1:10" ht="15" customHeight="1">
      <c r="A46" s="37" t="s">
        <v>13</v>
      </c>
      <c r="B46" s="38"/>
      <c r="C46" s="88">
        <v>1</v>
      </c>
      <c r="D46" s="88">
        <v>4</v>
      </c>
      <c r="E46" s="88">
        <v>1</v>
      </c>
      <c r="F46" s="88">
        <v>0</v>
      </c>
      <c r="G46" s="88">
        <v>0</v>
      </c>
      <c r="H46" s="127">
        <v>33</v>
      </c>
      <c r="I46"/>
      <c r="J46"/>
    </row>
    <row r="47" spans="1:10" ht="15" customHeight="1">
      <c r="A47" s="37" t="s">
        <v>12</v>
      </c>
      <c r="B47" s="38"/>
      <c r="C47" s="88">
        <v>1</v>
      </c>
      <c r="D47" s="88">
        <v>1</v>
      </c>
      <c r="E47" s="88">
        <v>0</v>
      </c>
      <c r="F47" s="88">
        <v>2</v>
      </c>
      <c r="G47" s="88">
        <v>0</v>
      </c>
      <c r="H47" s="127">
        <v>18</v>
      </c>
      <c r="I47"/>
      <c r="J47"/>
    </row>
    <row r="48" spans="1:10" ht="15" customHeight="1">
      <c r="A48" s="37" t="s">
        <v>18</v>
      </c>
      <c r="B48" s="38"/>
      <c r="C48" s="88">
        <v>0</v>
      </c>
      <c r="D48" s="88">
        <v>1</v>
      </c>
      <c r="E48" s="88">
        <v>0</v>
      </c>
      <c r="F48" s="88">
        <v>0</v>
      </c>
      <c r="G48" s="88">
        <v>0</v>
      </c>
      <c r="H48" s="127">
        <v>11</v>
      </c>
      <c r="I48"/>
      <c r="J48"/>
    </row>
    <row r="49" spans="1:10" ht="15" customHeight="1">
      <c r="A49" s="37" t="s">
        <v>14</v>
      </c>
      <c r="B49" s="38"/>
      <c r="C49" s="88">
        <v>1</v>
      </c>
      <c r="D49" s="88">
        <v>1</v>
      </c>
      <c r="E49" s="88">
        <v>1</v>
      </c>
      <c r="F49" s="88">
        <v>0</v>
      </c>
      <c r="G49" s="88">
        <v>0</v>
      </c>
      <c r="H49" s="127">
        <v>35</v>
      </c>
      <c r="I49"/>
      <c r="J49"/>
    </row>
    <row r="50" spans="1:10" ht="15" customHeight="1">
      <c r="A50" s="37" t="s">
        <v>20</v>
      </c>
      <c r="B50" s="38"/>
      <c r="C50" s="89">
        <v>0</v>
      </c>
      <c r="D50" s="89">
        <v>4</v>
      </c>
      <c r="E50" s="89">
        <v>2</v>
      </c>
      <c r="F50" s="89">
        <v>0</v>
      </c>
      <c r="G50" s="89">
        <v>0</v>
      </c>
      <c r="H50" s="128">
        <v>19</v>
      </c>
      <c r="I50"/>
      <c r="J50"/>
    </row>
    <row r="51" spans="1:10" ht="15" customHeight="1">
      <c r="A51" s="39" t="s">
        <v>21</v>
      </c>
      <c r="B51" s="40"/>
      <c r="C51" s="42">
        <v>6</v>
      </c>
      <c r="D51" s="42">
        <v>30</v>
      </c>
      <c r="E51" s="42">
        <v>9</v>
      </c>
      <c r="F51" s="42">
        <v>8</v>
      </c>
      <c r="G51" s="42">
        <v>1</v>
      </c>
      <c r="H51" s="42">
        <v>298</v>
      </c>
      <c r="I51"/>
      <c r="J51"/>
    </row>
    <row r="52" spans="1:10" ht="15" customHeight="1">
      <c r="A52" s="37"/>
      <c r="B52" s="43"/>
      <c r="C52" s="92"/>
      <c r="D52" s="92"/>
      <c r="E52" s="92"/>
      <c r="F52" s="92"/>
      <c r="G52" s="92"/>
      <c r="H52" s="123"/>
      <c r="I52"/>
      <c r="J52"/>
    </row>
    <row r="53" spans="1:10" ht="15" customHeight="1">
      <c r="A53" s="39" t="s">
        <v>22</v>
      </c>
      <c r="B53" s="40"/>
      <c r="C53" s="131">
        <v>13</v>
      </c>
      <c r="D53" s="131">
        <v>86</v>
      </c>
      <c r="E53" s="131">
        <v>12</v>
      </c>
      <c r="F53" s="131">
        <v>17</v>
      </c>
      <c r="G53" s="131">
        <v>3</v>
      </c>
      <c r="H53" s="121">
        <v>990</v>
      </c>
      <c r="I53"/>
      <c r="J53"/>
    </row>
    <row r="54" spans="1:11" ht="15" customHeight="1">
      <c r="A54" s="39" t="s">
        <v>23</v>
      </c>
      <c r="B54" s="40"/>
      <c r="C54" s="131">
        <v>12</v>
      </c>
      <c r="D54" s="131">
        <v>79</v>
      </c>
      <c r="E54" s="131">
        <v>19</v>
      </c>
      <c r="F54" s="131">
        <v>15</v>
      </c>
      <c r="G54" s="131">
        <v>1</v>
      </c>
      <c r="H54" s="121">
        <v>639</v>
      </c>
      <c r="I54"/>
      <c r="J54"/>
      <c r="K54" s="110"/>
    </row>
    <row r="55" spans="1:10" ht="15" customHeight="1">
      <c r="A55" s="39" t="s">
        <v>24</v>
      </c>
      <c r="B55" s="40"/>
      <c r="C55" s="131">
        <v>19</v>
      </c>
      <c r="D55" s="131">
        <v>125</v>
      </c>
      <c r="E55" s="131">
        <v>31</v>
      </c>
      <c r="F55" s="131">
        <v>34</v>
      </c>
      <c r="G55" s="131">
        <v>1</v>
      </c>
      <c r="H55" s="121">
        <v>1243</v>
      </c>
      <c r="I55"/>
      <c r="J55"/>
    </row>
    <row r="56" spans="1:10" ht="15" customHeight="1">
      <c r="A56" s="39" t="s">
        <v>25</v>
      </c>
      <c r="B56" s="40"/>
      <c r="C56" s="131">
        <v>120</v>
      </c>
      <c r="D56" s="131">
        <v>497</v>
      </c>
      <c r="E56" s="131">
        <v>118</v>
      </c>
      <c r="F56" s="131">
        <v>90</v>
      </c>
      <c r="G56" s="131">
        <v>9</v>
      </c>
      <c r="H56" s="121">
        <v>3721</v>
      </c>
      <c r="I56"/>
      <c r="J56"/>
    </row>
    <row r="57" spans="1:10" ht="15" customHeight="1">
      <c r="A57" s="37"/>
      <c r="B57" s="43"/>
      <c r="C57" s="92"/>
      <c r="D57" s="92"/>
      <c r="E57" s="92"/>
      <c r="F57" s="92"/>
      <c r="G57" s="92"/>
      <c r="H57" s="129"/>
      <c r="I57"/>
      <c r="J57"/>
    </row>
    <row r="58" spans="1:10" ht="25.5" customHeight="1">
      <c r="A58" s="51" t="s">
        <v>26</v>
      </c>
      <c r="B58" s="51"/>
      <c r="C58" s="94">
        <v>164</v>
      </c>
      <c r="D58" s="94">
        <v>787</v>
      </c>
      <c r="E58" s="94">
        <v>180</v>
      </c>
      <c r="F58" s="94">
        <v>156</v>
      </c>
      <c r="G58" s="94">
        <v>14</v>
      </c>
      <c r="H58" s="94">
        <v>6593</v>
      </c>
      <c r="I58"/>
      <c r="J58"/>
    </row>
    <row r="60" spans="5:10" ht="12.75">
      <c r="E60" s="27"/>
      <c r="F60" s="27"/>
      <c r="G60" s="27"/>
      <c r="H60" s="27"/>
      <c r="I60" s="27" t="s">
        <v>84</v>
      </c>
      <c r="J60"/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9" width="13.7109375" style="7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40</v>
      </c>
      <c r="B1" s="8" t="s">
        <v>41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s="12" customFormat="1" ht="52.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5">
        <v>20</v>
      </c>
      <c r="D4" s="15">
        <v>22</v>
      </c>
      <c r="E4" s="15">
        <v>20</v>
      </c>
      <c r="F4" s="15">
        <v>35</v>
      </c>
      <c r="G4" s="15">
        <v>20</v>
      </c>
      <c r="H4" s="15">
        <v>20</v>
      </c>
      <c r="I4" s="15">
        <v>16</v>
      </c>
    </row>
    <row r="5" spans="1:9" ht="15" customHeight="1">
      <c r="A5" s="16" t="s">
        <v>13</v>
      </c>
      <c r="B5" s="17"/>
      <c r="C5" s="15">
        <v>50</v>
      </c>
      <c r="D5" s="15">
        <v>50</v>
      </c>
      <c r="E5" s="15">
        <v>43</v>
      </c>
      <c r="F5" s="15">
        <v>53</v>
      </c>
      <c r="G5" s="15">
        <v>51</v>
      </c>
      <c r="H5" s="15">
        <v>28</v>
      </c>
      <c r="I5" s="15">
        <v>37</v>
      </c>
    </row>
    <row r="6" spans="1:9" ht="15" customHeight="1">
      <c r="A6" s="16" t="s">
        <v>14</v>
      </c>
      <c r="B6" s="17"/>
      <c r="C6" s="15">
        <v>61</v>
      </c>
      <c r="D6" s="15">
        <v>66</v>
      </c>
      <c r="E6" s="15">
        <v>53</v>
      </c>
      <c r="F6" s="15">
        <v>52</v>
      </c>
      <c r="G6" s="15">
        <v>47</v>
      </c>
      <c r="H6" s="15">
        <v>33</v>
      </c>
      <c r="I6" s="15">
        <v>43</v>
      </c>
    </row>
    <row r="7" spans="1:9" ht="15" customHeight="1">
      <c r="A7" s="16" t="s">
        <v>15</v>
      </c>
      <c r="B7" s="17"/>
      <c r="C7" s="15">
        <v>82</v>
      </c>
      <c r="D7" s="15">
        <v>83</v>
      </c>
      <c r="E7" s="15">
        <v>103</v>
      </c>
      <c r="F7" s="15">
        <v>103</v>
      </c>
      <c r="G7" s="15">
        <v>82</v>
      </c>
      <c r="H7" s="15">
        <v>58</v>
      </c>
      <c r="I7" s="15">
        <v>25</v>
      </c>
    </row>
    <row r="8" spans="1:9" ht="15" customHeight="1">
      <c r="A8" s="16" t="s">
        <v>16</v>
      </c>
      <c r="B8" s="17"/>
      <c r="C8" s="15">
        <v>88</v>
      </c>
      <c r="D8" s="15">
        <v>111</v>
      </c>
      <c r="E8" s="15">
        <v>103</v>
      </c>
      <c r="F8" s="15">
        <v>86</v>
      </c>
      <c r="G8" s="15">
        <v>89</v>
      </c>
      <c r="H8" s="15">
        <v>69</v>
      </c>
      <c r="I8" s="15">
        <v>76</v>
      </c>
    </row>
    <row r="9" spans="1:9" ht="15" customHeight="1">
      <c r="A9" s="16" t="s">
        <v>17</v>
      </c>
      <c r="B9" s="17"/>
      <c r="C9" s="15">
        <v>19</v>
      </c>
      <c r="D9" s="15">
        <v>29</v>
      </c>
      <c r="E9" s="15">
        <v>25</v>
      </c>
      <c r="F9" s="15">
        <v>19</v>
      </c>
      <c r="G9" s="15">
        <v>28</v>
      </c>
      <c r="H9" s="15">
        <v>22</v>
      </c>
      <c r="I9" s="15">
        <v>23</v>
      </c>
    </row>
    <row r="10" spans="1:9" ht="15" customHeight="1">
      <c r="A10" s="16" t="s">
        <v>18</v>
      </c>
      <c r="B10" s="17"/>
      <c r="C10" s="15">
        <v>20</v>
      </c>
      <c r="D10" s="15">
        <v>28</v>
      </c>
      <c r="E10" s="15">
        <v>17</v>
      </c>
      <c r="F10" s="15">
        <v>32</v>
      </c>
      <c r="G10" s="15">
        <v>25</v>
      </c>
      <c r="H10" s="15">
        <v>17</v>
      </c>
      <c r="I10" s="15">
        <v>20</v>
      </c>
    </row>
    <row r="11" spans="1:9" ht="15" customHeight="1">
      <c r="A11" s="16" t="s">
        <v>19</v>
      </c>
      <c r="B11" s="17"/>
      <c r="C11" s="15">
        <v>25</v>
      </c>
      <c r="D11" s="15">
        <v>32</v>
      </c>
      <c r="E11" s="15">
        <v>41</v>
      </c>
      <c r="F11" s="15">
        <v>35</v>
      </c>
      <c r="G11" s="15">
        <v>27</v>
      </c>
      <c r="H11" s="15">
        <v>18</v>
      </c>
      <c r="I11" s="15">
        <v>26</v>
      </c>
    </row>
    <row r="12" spans="1:9" ht="15" customHeight="1">
      <c r="A12" s="16" t="s">
        <v>20</v>
      </c>
      <c r="B12" s="17"/>
      <c r="C12" s="15">
        <v>18</v>
      </c>
      <c r="D12" s="15">
        <v>22</v>
      </c>
      <c r="E12" s="15">
        <v>33</v>
      </c>
      <c r="F12" s="15">
        <v>37</v>
      </c>
      <c r="G12" s="15">
        <v>34</v>
      </c>
      <c r="H12" s="15">
        <v>14</v>
      </c>
      <c r="I12" s="15">
        <v>17</v>
      </c>
    </row>
    <row r="13" spans="1:9" ht="15" customHeight="1">
      <c r="A13" s="18" t="s">
        <v>21</v>
      </c>
      <c r="B13" s="19"/>
      <c r="C13" s="20">
        <v>383</v>
      </c>
      <c r="D13" s="20">
        <v>443</v>
      </c>
      <c r="E13" s="20">
        <v>438</v>
      </c>
      <c r="F13" s="20">
        <v>452</v>
      </c>
      <c r="G13" s="20">
        <v>403</v>
      </c>
      <c r="H13" s="20">
        <v>279</v>
      </c>
      <c r="I13" s="20">
        <v>283</v>
      </c>
    </row>
    <row r="14" spans="1:9" ht="15" customHeight="1">
      <c r="A14" s="16"/>
      <c r="B14" s="21"/>
      <c r="C14" s="22"/>
      <c r="D14" s="22"/>
      <c r="E14" s="22"/>
      <c r="F14" s="22"/>
      <c r="G14" s="22"/>
      <c r="H14" s="22"/>
      <c r="I14" s="23"/>
    </row>
    <row r="15" spans="1:9" ht="15" customHeight="1">
      <c r="A15" s="18" t="s">
        <v>22</v>
      </c>
      <c r="B15" s="19"/>
      <c r="C15" s="20">
        <v>1514</v>
      </c>
      <c r="D15" s="20">
        <v>1670</v>
      </c>
      <c r="E15" s="20">
        <v>1613</v>
      </c>
      <c r="F15" s="20">
        <v>1522</v>
      </c>
      <c r="G15" s="20">
        <v>1701</v>
      </c>
      <c r="H15" s="20">
        <v>878</v>
      </c>
      <c r="I15" s="20">
        <v>1211</v>
      </c>
    </row>
    <row r="16" spans="1:9" ht="15" customHeight="1">
      <c r="A16" s="18" t="s">
        <v>23</v>
      </c>
      <c r="B16" s="19"/>
      <c r="C16" s="20">
        <v>839</v>
      </c>
      <c r="D16" s="20">
        <v>907</v>
      </c>
      <c r="E16" s="20">
        <v>894</v>
      </c>
      <c r="F16" s="20">
        <v>970</v>
      </c>
      <c r="G16" s="20">
        <v>926</v>
      </c>
      <c r="H16" s="20">
        <v>643</v>
      </c>
      <c r="I16" s="20">
        <v>655</v>
      </c>
    </row>
    <row r="17" spans="1:9" ht="15" customHeight="1">
      <c r="A17" s="18" t="s">
        <v>24</v>
      </c>
      <c r="B17" s="19"/>
      <c r="C17" s="20">
        <v>1931</v>
      </c>
      <c r="D17" s="20">
        <v>1989</v>
      </c>
      <c r="E17" s="20">
        <v>1891</v>
      </c>
      <c r="F17" s="20">
        <v>1883</v>
      </c>
      <c r="G17" s="20">
        <v>1915</v>
      </c>
      <c r="H17" s="20">
        <v>1158</v>
      </c>
      <c r="I17" s="20">
        <v>1156</v>
      </c>
    </row>
    <row r="18" spans="1:9" ht="15" customHeight="1">
      <c r="A18" s="18" t="s">
        <v>25</v>
      </c>
      <c r="B18" s="19"/>
      <c r="C18" s="20">
        <v>3335</v>
      </c>
      <c r="D18" s="20">
        <v>3358</v>
      </c>
      <c r="E18" s="20">
        <v>3451</v>
      </c>
      <c r="F18" s="20">
        <v>3416</v>
      </c>
      <c r="G18" s="20">
        <v>3406</v>
      </c>
      <c r="H18" s="20">
        <v>2436</v>
      </c>
      <c r="I18" s="20">
        <v>2084</v>
      </c>
    </row>
    <row r="19" spans="1:9" ht="15" customHeight="1">
      <c r="A19" s="16"/>
      <c r="B19" s="21"/>
      <c r="C19" s="22"/>
      <c r="D19" s="22"/>
      <c r="E19" s="22"/>
      <c r="F19" s="22"/>
      <c r="G19" s="22"/>
      <c r="H19" s="22"/>
      <c r="I19" s="23"/>
    </row>
    <row r="20" spans="1:9" ht="25.5" customHeight="1">
      <c r="A20" s="24" t="s">
        <v>26</v>
      </c>
      <c r="B20" s="24"/>
      <c r="C20" s="25">
        <v>7619</v>
      </c>
      <c r="D20" s="25">
        <v>7924</v>
      </c>
      <c r="E20" s="25">
        <v>7849</v>
      </c>
      <c r="F20" s="25">
        <v>7791</v>
      </c>
      <c r="G20" s="25">
        <v>7948</v>
      </c>
      <c r="H20" s="25">
        <v>5115</v>
      </c>
      <c r="I20" s="25">
        <v>5106</v>
      </c>
    </row>
    <row r="21" ht="15" customHeight="1"/>
    <row r="22" spans="1:8" s="12" customFormat="1" ht="66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5">
        <v>17</v>
      </c>
      <c r="D23" s="15">
        <v>18</v>
      </c>
      <c r="E23" s="15">
        <v>19</v>
      </c>
      <c r="F23" s="15">
        <v>5</v>
      </c>
      <c r="G23" s="15">
        <v>20</v>
      </c>
      <c r="H23" s="15">
        <v>43</v>
      </c>
    </row>
    <row r="24" spans="1:8" ht="15" customHeight="1">
      <c r="A24" s="16" t="s">
        <v>13</v>
      </c>
      <c r="B24" s="17"/>
      <c r="C24" s="15">
        <v>54</v>
      </c>
      <c r="D24" s="15">
        <v>21</v>
      </c>
      <c r="E24" s="15">
        <v>31</v>
      </c>
      <c r="F24" s="15">
        <v>7</v>
      </c>
      <c r="G24" s="15">
        <v>42</v>
      </c>
      <c r="H24" s="15">
        <v>47</v>
      </c>
    </row>
    <row r="25" spans="1:8" ht="15" customHeight="1">
      <c r="A25" s="16" t="s">
        <v>14</v>
      </c>
      <c r="B25" s="17"/>
      <c r="C25" s="15">
        <v>36</v>
      </c>
      <c r="D25" s="15">
        <v>32</v>
      </c>
      <c r="E25" s="15">
        <v>47</v>
      </c>
      <c r="F25" s="15">
        <v>18</v>
      </c>
      <c r="G25" s="15">
        <v>44</v>
      </c>
      <c r="H25" s="15">
        <v>56</v>
      </c>
    </row>
    <row r="26" spans="1:8" ht="15" customHeight="1">
      <c r="A26" s="16" t="s">
        <v>15</v>
      </c>
      <c r="B26" s="17"/>
      <c r="C26" s="15">
        <v>34</v>
      </c>
      <c r="D26" s="15">
        <v>33</v>
      </c>
      <c r="E26" s="15">
        <v>42</v>
      </c>
      <c r="F26" s="15">
        <v>23</v>
      </c>
      <c r="G26" s="15">
        <v>55</v>
      </c>
      <c r="H26" s="15">
        <v>72</v>
      </c>
    </row>
    <row r="27" spans="1:8" ht="15" customHeight="1">
      <c r="A27" s="16" t="s">
        <v>16</v>
      </c>
      <c r="B27" s="17"/>
      <c r="C27" s="15">
        <v>66</v>
      </c>
      <c r="D27" s="15">
        <v>57</v>
      </c>
      <c r="E27" s="15">
        <v>77</v>
      </c>
      <c r="F27" s="15">
        <v>55</v>
      </c>
      <c r="G27" s="15">
        <v>75</v>
      </c>
      <c r="H27" s="15">
        <v>107</v>
      </c>
    </row>
    <row r="28" spans="1:8" ht="15" customHeight="1">
      <c r="A28" s="16" t="s">
        <v>17</v>
      </c>
      <c r="B28" s="17"/>
      <c r="C28" s="15">
        <v>47</v>
      </c>
      <c r="D28" s="15">
        <v>13</v>
      </c>
      <c r="E28" s="15">
        <v>21</v>
      </c>
      <c r="F28" s="15">
        <v>23</v>
      </c>
      <c r="G28" s="15">
        <v>24</v>
      </c>
      <c r="H28" s="15">
        <v>20</v>
      </c>
    </row>
    <row r="29" spans="1:8" ht="15" customHeight="1">
      <c r="A29" s="16" t="s">
        <v>18</v>
      </c>
      <c r="B29" s="17"/>
      <c r="C29" s="15">
        <v>21</v>
      </c>
      <c r="D29" s="15">
        <v>16</v>
      </c>
      <c r="E29" s="15">
        <v>17</v>
      </c>
      <c r="F29" s="15">
        <v>14</v>
      </c>
      <c r="G29" s="15">
        <v>42</v>
      </c>
      <c r="H29" s="15">
        <v>36</v>
      </c>
    </row>
    <row r="30" spans="1:8" ht="15" customHeight="1">
      <c r="A30" s="16" t="s">
        <v>19</v>
      </c>
      <c r="B30" s="17"/>
      <c r="C30" s="15">
        <v>20</v>
      </c>
      <c r="D30" s="15">
        <v>25</v>
      </c>
      <c r="E30" s="15">
        <v>27</v>
      </c>
      <c r="F30" s="15">
        <v>17</v>
      </c>
      <c r="G30" s="15">
        <v>53</v>
      </c>
      <c r="H30" s="15">
        <v>35</v>
      </c>
    </row>
    <row r="31" spans="1:8" ht="15" customHeight="1">
      <c r="A31" s="16" t="s">
        <v>20</v>
      </c>
      <c r="B31" s="17"/>
      <c r="C31" s="15">
        <v>11</v>
      </c>
      <c r="D31" s="15">
        <v>21</v>
      </c>
      <c r="E31" s="15">
        <v>20</v>
      </c>
      <c r="F31" s="15">
        <v>8</v>
      </c>
      <c r="G31" s="15">
        <v>26</v>
      </c>
      <c r="H31" s="15">
        <v>34</v>
      </c>
    </row>
    <row r="32" spans="1:8" ht="15" customHeight="1">
      <c r="A32" s="18" t="s">
        <v>21</v>
      </c>
      <c r="B32" s="19"/>
      <c r="C32" s="20">
        <v>306</v>
      </c>
      <c r="D32" s="20">
        <v>236</v>
      </c>
      <c r="E32" s="20">
        <v>301</v>
      </c>
      <c r="F32" s="20">
        <v>170</v>
      </c>
      <c r="G32" s="20">
        <v>381</v>
      </c>
      <c r="H32" s="20">
        <v>450</v>
      </c>
    </row>
    <row r="33" spans="1:8" ht="15" customHeight="1">
      <c r="A33" s="16"/>
      <c r="B33" s="21"/>
      <c r="C33" s="22"/>
      <c r="D33" s="22"/>
      <c r="E33" s="22"/>
      <c r="F33" s="22"/>
      <c r="G33" s="22"/>
      <c r="H33" s="23"/>
    </row>
    <row r="34" spans="1:8" ht="15" customHeight="1">
      <c r="A34" s="18" t="s">
        <v>22</v>
      </c>
      <c r="B34" s="19"/>
      <c r="C34" s="20">
        <v>996</v>
      </c>
      <c r="D34" s="20">
        <v>827</v>
      </c>
      <c r="E34" s="20">
        <v>890</v>
      </c>
      <c r="F34" s="20">
        <v>1091</v>
      </c>
      <c r="G34" s="20">
        <v>813</v>
      </c>
      <c r="H34" s="20">
        <v>2056</v>
      </c>
    </row>
    <row r="35" spans="1:8" ht="15" customHeight="1">
      <c r="A35" s="18" t="s">
        <v>23</v>
      </c>
      <c r="B35" s="19"/>
      <c r="C35" s="20">
        <v>644</v>
      </c>
      <c r="D35" s="20">
        <v>614</v>
      </c>
      <c r="E35" s="20">
        <v>627</v>
      </c>
      <c r="F35" s="20">
        <v>302</v>
      </c>
      <c r="G35" s="20">
        <v>710</v>
      </c>
      <c r="H35" s="20">
        <v>976</v>
      </c>
    </row>
    <row r="36" spans="1:8" ht="15" customHeight="1">
      <c r="A36" s="18" t="s">
        <v>24</v>
      </c>
      <c r="B36" s="19"/>
      <c r="C36" s="20">
        <v>1166</v>
      </c>
      <c r="D36" s="20">
        <v>1044</v>
      </c>
      <c r="E36" s="20">
        <v>1081</v>
      </c>
      <c r="F36" s="20">
        <v>215</v>
      </c>
      <c r="G36" s="20">
        <v>757</v>
      </c>
      <c r="H36" s="20">
        <v>1809</v>
      </c>
    </row>
    <row r="37" spans="1:8" ht="15" customHeight="1">
      <c r="A37" s="18" t="s">
        <v>25</v>
      </c>
      <c r="B37" s="19"/>
      <c r="C37" s="20">
        <v>2319</v>
      </c>
      <c r="D37" s="20">
        <v>1898</v>
      </c>
      <c r="E37" s="20">
        <v>2333</v>
      </c>
      <c r="F37" s="20">
        <v>276</v>
      </c>
      <c r="G37" s="20">
        <v>1393</v>
      </c>
      <c r="H37" s="20">
        <v>3317</v>
      </c>
    </row>
    <row r="38" spans="1:8" ht="15" customHeight="1">
      <c r="A38" s="16"/>
      <c r="B38" s="21"/>
      <c r="C38" s="22"/>
      <c r="D38" s="22"/>
      <c r="E38" s="22"/>
      <c r="F38" s="22"/>
      <c r="G38" s="22"/>
      <c r="H38" s="23"/>
    </row>
    <row r="39" spans="1:8" ht="25.5" customHeight="1">
      <c r="A39" s="24" t="s">
        <v>26</v>
      </c>
      <c r="B39" s="24"/>
      <c r="C39" s="25">
        <v>5125</v>
      </c>
      <c r="D39" s="25">
        <v>4383</v>
      </c>
      <c r="E39" s="25">
        <v>4931</v>
      </c>
      <c r="F39" s="25">
        <v>1884</v>
      </c>
      <c r="G39" s="25">
        <v>3673</v>
      </c>
      <c r="H39" s="25">
        <v>8158</v>
      </c>
    </row>
    <row r="41" spans="1:8" s="12" customFormat="1" ht="54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5">
        <v>9</v>
      </c>
      <c r="D42" s="15">
        <v>29</v>
      </c>
      <c r="E42" s="15">
        <v>35</v>
      </c>
      <c r="F42" s="15">
        <v>5</v>
      </c>
      <c r="G42" s="15">
        <v>1</v>
      </c>
      <c r="H42" s="26">
        <v>337</v>
      </c>
    </row>
    <row r="43" spans="1:8" ht="15" customHeight="1">
      <c r="A43" s="16" t="s">
        <v>13</v>
      </c>
      <c r="B43" s="17"/>
      <c r="C43" s="15">
        <v>13</v>
      </c>
      <c r="D43" s="15">
        <v>55</v>
      </c>
      <c r="E43" s="15">
        <v>30</v>
      </c>
      <c r="F43" s="15">
        <v>9</v>
      </c>
      <c r="G43" s="15">
        <v>2</v>
      </c>
      <c r="H43" s="26">
        <v>588</v>
      </c>
    </row>
    <row r="44" spans="1:8" ht="15" customHeight="1">
      <c r="A44" s="16" t="s">
        <v>14</v>
      </c>
      <c r="B44" s="17"/>
      <c r="C44" s="15">
        <v>14</v>
      </c>
      <c r="D44" s="15">
        <v>54</v>
      </c>
      <c r="E44" s="15">
        <v>43</v>
      </c>
      <c r="F44" s="15">
        <v>9</v>
      </c>
      <c r="G44" s="15">
        <v>2</v>
      </c>
      <c r="H44" s="26">
        <v>717</v>
      </c>
    </row>
    <row r="45" spans="1:8" ht="15" customHeight="1">
      <c r="A45" s="16" t="s">
        <v>15</v>
      </c>
      <c r="B45" s="17"/>
      <c r="C45" s="15">
        <v>14</v>
      </c>
      <c r="D45" s="15">
        <v>51</v>
      </c>
      <c r="E45" s="15">
        <v>36</v>
      </c>
      <c r="F45" s="15">
        <v>11</v>
      </c>
      <c r="G45" s="15">
        <v>1</v>
      </c>
      <c r="H45" s="26">
        <v>904</v>
      </c>
    </row>
    <row r="46" spans="1:8" ht="15" customHeight="1">
      <c r="A46" s="16" t="s">
        <v>16</v>
      </c>
      <c r="B46" s="17"/>
      <c r="C46" s="15">
        <v>27</v>
      </c>
      <c r="D46" s="15">
        <v>101</v>
      </c>
      <c r="E46" s="15">
        <v>44</v>
      </c>
      <c r="F46" s="15">
        <v>7</v>
      </c>
      <c r="G46" s="15">
        <v>3</v>
      </c>
      <c r="H46" s="26">
        <v>1113</v>
      </c>
    </row>
    <row r="47" spans="1:8" ht="15" customHeight="1">
      <c r="A47" s="16" t="s">
        <v>17</v>
      </c>
      <c r="B47" s="17"/>
      <c r="C47" s="15">
        <v>6</v>
      </c>
      <c r="D47" s="15">
        <v>37</v>
      </c>
      <c r="E47" s="15">
        <v>11</v>
      </c>
      <c r="F47" s="15">
        <v>5</v>
      </c>
      <c r="G47" s="15">
        <v>1</v>
      </c>
      <c r="H47" s="26">
        <v>360</v>
      </c>
    </row>
    <row r="48" spans="1:8" ht="15" customHeight="1">
      <c r="A48" s="16" t="s">
        <v>18</v>
      </c>
      <c r="B48" s="17"/>
      <c r="C48" s="15">
        <v>9</v>
      </c>
      <c r="D48" s="15">
        <v>46</v>
      </c>
      <c r="E48" s="15">
        <v>56</v>
      </c>
      <c r="F48" s="15">
        <v>5</v>
      </c>
      <c r="G48" s="15">
        <v>0</v>
      </c>
      <c r="H48" s="26">
        <v>450</v>
      </c>
    </row>
    <row r="49" spans="1:8" ht="15" customHeight="1">
      <c r="A49" s="16" t="s">
        <v>19</v>
      </c>
      <c r="B49" s="17"/>
      <c r="C49" s="15">
        <v>18</v>
      </c>
      <c r="D49" s="15">
        <v>63</v>
      </c>
      <c r="E49" s="15">
        <v>79</v>
      </c>
      <c r="F49" s="15">
        <v>9</v>
      </c>
      <c r="G49" s="15">
        <v>1</v>
      </c>
      <c r="H49" s="26">
        <v>541</v>
      </c>
    </row>
    <row r="50" spans="1:8" ht="15" customHeight="1">
      <c r="A50" s="16" t="s">
        <v>20</v>
      </c>
      <c r="B50" s="17"/>
      <c r="C50" s="15">
        <v>5</v>
      </c>
      <c r="D50" s="15">
        <v>43</v>
      </c>
      <c r="E50" s="15">
        <v>31</v>
      </c>
      <c r="F50" s="15">
        <v>10</v>
      </c>
      <c r="G50" s="15">
        <v>2</v>
      </c>
      <c r="H50" s="26">
        <v>328</v>
      </c>
    </row>
    <row r="51" spans="1:8" ht="15" customHeight="1">
      <c r="A51" s="18" t="s">
        <v>21</v>
      </c>
      <c r="B51" s="19"/>
      <c r="C51" s="20">
        <v>115</v>
      </c>
      <c r="D51" s="20">
        <v>479</v>
      </c>
      <c r="E51" s="20">
        <v>365</v>
      </c>
      <c r="F51" s="20">
        <v>70</v>
      </c>
      <c r="G51" s="20">
        <v>13</v>
      </c>
      <c r="H51" s="20">
        <v>5338</v>
      </c>
    </row>
    <row r="52" spans="1:8" ht="15" customHeight="1">
      <c r="A52" s="16"/>
      <c r="B52" s="21"/>
      <c r="C52" s="22"/>
      <c r="D52" s="22"/>
      <c r="E52" s="22"/>
      <c r="F52" s="22"/>
      <c r="G52" s="22"/>
      <c r="H52" s="23"/>
    </row>
    <row r="53" spans="1:8" ht="15" customHeight="1">
      <c r="A53" s="18" t="s">
        <v>22</v>
      </c>
      <c r="B53" s="19"/>
      <c r="C53" s="20">
        <v>357</v>
      </c>
      <c r="D53" s="20">
        <v>1877</v>
      </c>
      <c r="E53" s="20">
        <v>663</v>
      </c>
      <c r="F53" s="20">
        <v>314</v>
      </c>
      <c r="G53" s="20">
        <v>232</v>
      </c>
      <c r="H53" s="20">
        <v>17927</v>
      </c>
    </row>
    <row r="54" spans="1:8" ht="15" customHeight="1">
      <c r="A54" s="18" t="s">
        <v>23</v>
      </c>
      <c r="B54" s="19"/>
      <c r="C54" s="20">
        <v>285</v>
      </c>
      <c r="D54" s="20">
        <v>1153</v>
      </c>
      <c r="E54" s="20">
        <v>601</v>
      </c>
      <c r="F54" s="20">
        <v>155</v>
      </c>
      <c r="G54" s="20">
        <v>54</v>
      </c>
      <c r="H54" s="20">
        <v>11462</v>
      </c>
    </row>
    <row r="55" spans="1:8" ht="15" customHeight="1">
      <c r="A55" s="18" t="s">
        <v>24</v>
      </c>
      <c r="B55" s="19"/>
      <c r="C55" s="20">
        <v>292</v>
      </c>
      <c r="D55" s="20">
        <v>1172</v>
      </c>
      <c r="E55" s="20">
        <v>546</v>
      </c>
      <c r="F55" s="20">
        <v>260</v>
      </c>
      <c r="G55" s="20">
        <v>80</v>
      </c>
      <c r="H55" s="20">
        <v>14274</v>
      </c>
    </row>
    <row r="56" spans="1:8" ht="15" customHeight="1">
      <c r="A56" s="18" t="s">
        <v>25</v>
      </c>
      <c r="B56" s="19"/>
      <c r="C56" s="20">
        <v>1019</v>
      </c>
      <c r="D56" s="20">
        <v>3585</v>
      </c>
      <c r="E56" s="20">
        <v>1195</v>
      </c>
      <c r="F56" s="20">
        <v>589</v>
      </c>
      <c r="G56" s="20">
        <v>853</v>
      </c>
      <c r="H56" s="20">
        <v>37612</v>
      </c>
    </row>
    <row r="57" spans="1:8" ht="15" customHeight="1">
      <c r="A57" s="16"/>
      <c r="B57" s="21"/>
      <c r="C57" s="22"/>
      <c r="D57" s="22"/>
      <c r="E57" s="22"/>
      <c r="F57" s="22"/>
      <c r="G57" s="22"/>
      <c r="H57" s="23"/>
    </row>
    <row r="58" spans="1:8" ht="25.5" customHeight="1">
      <c r="A58" s="24" t="s">
        <v>26</v>
      </c>
      <c r="B58" s="24"/>
      <c r="C58" s="25">
        <v>1953</v>
      </c>
      <c r="D58" s="25">
        <v>7787</v>
      </c>
      <c r="E58" s="25">
        <v>3005</v>
      </c>
      <c r="F58" s="25">
        <v>1318</v>
      </c>
      <c r="G58" s="25">
        <v>1219</v>
      </c>
      <c r="H58" s="25">
        <v>81275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9" width="13.7109375" style="7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42</v>
      </c>
      <c r="B1" s="8" t="s">
        <v>43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s="12" customFormat="1" ht="67.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5">
        <v>31</v>
      </c>
      <c r="D4" s="15">
        <v>11</v>
      </c>
      <c r="E4" s="15">
        <v>15</v>
      </c>
      <c r="F4" s="15">
        <v>2</v>
      </c>
      <c r="G4" s="15">
        <v>38</v>
      </c>
      <c r="H4" s="15">
        <v>13</v>
      </c>
      <c r="I4" s="15">
        <v>48</v>
      </c>
    </row>
    <row r="5" spans="1:9" ht="15" customHeight="1">
      <c r="A5" s="16" t="s">
        <v>13</v>
      </c>
      <c r="B5" s="17"/>
      <c r="C5" s="15">
        <v>39</v>
      </c>
      <c r="D5" s="15">
        <v>102</v>
      </c>
      <c r="E5" s="15">
        <v>19</v>
      </c>
      <c r="F5" s="15">
        <v>6</v>
      </c>
      <c r="G5" s="15">
        <v>81</v>
      </c>
      <c r="H5" s="15">
        <v>40</v>
      </c>
      <c r="I5" s="15">
        <v>56</v>
      </c>
    </row>
    <row r="6" spans="1:9" ht="15" customHeight="1">
      <c r="A6" s="16" t="s">
        <v>14</v>
      </c>
      <c r="B6" s="17"/>
      <c r="C6" s="15">
        <v>87</v>
      </c>
      <c r="D6" s="15">
        <v>71</v>
      </c>
      <c r="E6" s="15">
        <v>55</v>
      </c>
      <c r="F6" s="15">
        <v>3</v>
      </c>
      <c r="G6" s="15">
        <v>128</v>
      </c>
      <c r="H6" s="15">
        <v>41</v>
      </c>
      <c r="I6" s="15">
        <v>54</v>
      </c>
    </row>
    <row r="7" spans="1:9" ht="15" customHeight="1">
      <c r="A7" s="16" t="s">
        <v>15</v>
      </c>
      <c r="B7" s="17"/>
      <c r="C7" s="15">
        <v>54</v>
      </c>
      <c r="D7" s="15">
        <v>80</v>
      </c>
      <c r="E7" s="15">
        <v>85</v>
      </c>
      <c r="F7" s="15">
        <v>5</v>
      </c>
      <c r="G7" s="15">
        <v>133</v>
      </c>
      <c r="H7" s="15">
        <v>48</v>
      </c>
      <c r="I7" s="15">
        <v>223</v>
      </c>
    </row>
    <row r="8" spans="1:9" ht="15" customHeight="1">
      <c r="A8" s="16" t="s">
        <v>16</v>
      </c>
      <c r="B8" s="17"/>
      <c r="C8" s="15">
        <v>57</v>
      </c>
      <c r="D8" s="15">
        <v>17</v>
      </c>
      <c r="E8" s="15">
        <v>62</v>
      </c>
      <c r="F8" s="15">
        <v>9</v>
      </c>
      <c r="G8" s="15">
        <v>209</v>
      </c>
      <c r="H8" s="15">
        <v>67</v>
      </c>
      <c r="I8" s="15">
        <v>192</v>
      </c>
    </row>
    <row r="9" spans="1:9" ht="15" customHeight="1">
      <c r="A9" s="16" t="s">
        <v>17</v>
      </c>
      <c r="B9" s="17"/>
      <c r="C9" s="15">
        <v>87</v>
      </c>
      <c r="D9" s="15">
        <v>1</v>
      </c>
      <c r="E9" s="15">
        <v>16</v>
      </c>
      <c r="F9" s="15">
        <v>1</v>
      </c>
      <c r="G9" s="15">
        <v>28</v>
      </c>
      <c r="H9" s="15">
        <v>43</v>
      </c>
      <c r="I9" s="15">
        <v>29</v>
      </c>
    </row>
    <row r="10" spans="1:9" ht="15" customHeight="1">
      <c r="A10" s="16" t="s">
        <v>18</v>
      </c>
      <c r="B10" s="17"/>
      <c r="C10" s="15">
        <v>56</v>
      </c>
      <c r="D10" s="15">
        <v>9</v>
      </c>
      <c r="E10" s="15">
        <v>12</v>
      </c>
      <c r="F10" s="15">
        <v>11</v>
      </c>
      <c r="G10" s="15">
        <v>48</v>
      </c>
      <c r="H10" s="15">
        <v>27</v>
      </c>
      <c r="I10" s="15">
        <v>45</v>
      </c>
    </row>
    <row r="11" spans="1:9" ht="15" customHeight="1">
      <c r="A11" s="16" t="s">
        <v>19</v>
      </c>
      <c r="B11" s="17"/>
      <c r="C11" s="15">
        <v>49</v>
      </c>
      <c r="D11" s="15">
        <v>13</v>
      </c>
      <c r="E11" s="15">
        <v>21</v>
      </c>
      <c r="F11" s="15">
        <v>4</v>
      </c>
      <c r="G11" s="15">
        <v>56</v>
      </c>
      <c r="H11" s="15">
        <v>35</v>
      </c>
      <c r="I11" s="15">
        <v>28</v>
      </c>
    </row>
    <row r="12" spans="1:9" ht="15" customHeight="1">
      <c r="A12" s="16" t="s">
        <v>20</v>
      </c>
      <c r="B12" s="17"/>
      <c r="C12" s="15">
        <v>23</v>
      </c>
      <c r="D12" s="15">
        <v>5</v>
      </c>
      <c r="E12" s="15">
        <v>11</v>
      </c>
      <c r="F12" s="15">
        <v>3</v>
      </c>
      <c r="G12" s="15">
        <v>37</v>
      </c>
      <c r="H12" s="15">
        <v>31</v>
      </c>
      <c r="I12" s="15">
        <v>35</v>
      </c>
    </row>
    <row r="13" spans="1:9" ht="15" customHeight="1">
      <c r="A13" s="18" t="s">
        <v>21</v>
      </c>
      <c r="B13" s="19"/>
      <c r="C13" s="20">
        <v>483</v>
      </c>
      <c r="D13" s="20">
        <v>309</v>
      </c>
      <c r="E13" s="20">
        <v>296</v>
      </c>
      <c r="F13" s="20">
        <v>44</v>
      </c>
      <c r="G13" s="20">
        <v>758</v>
      </c>
      <c r="H13" s="20">
        <v>345</v>
      </c>
      <c r="I13" s="20">
        <v>710</v>
      </c>
    </row>
    <row r="14" spans="1:9" ht="15" customHeight="1">
      <c r="A14" s="16"/>
      <c r="B14" s="21"/>
      <c r="C14" s="22"/>
      <c r="D14" s="22"/>
      <c r="E14" s="22"/>
      <c r="F14" s="22"/>
      <c r="G14" s="22"/>
      <c r="H14" s="22"/>
      <c r="I14" s="23"/>
    </row>
    <row r="15" spans="1:9" ht="15" customHeight="1">
      <c r="A15" s="18" t="s">
        <v>22</v>
      </c>
      <c r="B15" s="19"/>
      <c r="C15" s="20">
        <v>856</v>
      </c>
      <c r="D15" s="20">
        <v>281</v>
      </c>
      <c r="E15" s="20">
        <v>812</v>
      </c>
      <c r="F15" s="20">
        <v>101</v>
      </c>
      <c r="G15" s="20">
        <v>3335</v>
      </c>
      <c r="H15" s="20">
        <v>1068</v>
      </c>
      <c r="I15" s="20">
        <v>2597</v>
      </c>
    </row>
    <row r="16" spans="1:9" ht="15" customHeight="1">
      <c r="A16" s="18" t="s">
        <v>23</v>
      </c>
      <c r="B16" s="19"/>
      <c r="C16" s="20">
        <v>1227</v>
      </c>
      <c r="D16" s="20">
        <v>449</v>
      </c>
      <c r="E16" s="20">
        <v>619</v>
      </c>
      <c r="F16" s="20">
        <v>164</v>
      </c>
      <c r="G16" s="20">
        <v>1504</v>
      </c>
      <c r="H16" s="20">
        <v>855</v>
      </c>
      <c r="I16" s="20">
        <v>1476</v>
      </c>
    </row>
    <row r="17" spans="1:9" ht="15" customHeight="1">
      <c r="A17" s="18" t="s">
        <v>24</v>
      </c>
      <c r="B17" s="19"/>
      <c r="C17" s="20">
        <v>1094</v>
      </c>
      <c r="D17" s="20">
        <v>232</v>
      </c>
      <c r="E17" s="20">
        <v>735</v>
      </c>
      <c r="F17" s="20">
        <v>102</v>
      </c>
      <c r="G17" s="20">
        <v>2798</v>
      </c>
      <c r="H17" s="20">
        <v>881</v>
      </c>
      <c r="I17" s="20">
        <v>1935</v>
      </c>
    </row>
    <row r="18" spans="1:9" ht="15" customHeight="1">
      <c r="A18" s="18" t="s">
        <v>25</v>
      </c>
      <c r="B18" s="19"/>
      <c r="C18" s="20">
        <v>5865</v>
      </c>
      <c r="D18" s="20">
        <v>772</v>
      </c>
      <c r="E18" s="20">
        <v>1530</v>
      </c>
      <c r="F18" s="20">
        <v>365</v>
      </c>
      <c r="G18" s="20">
        <v>8817</v>
      </c>
      <c r="H18" s="20">
        <v>2131</v>
      </c>
      <c r="I18" s="20">
        <v>2859</v>
      </c>
    </row>
    <row r="19" spans="1:9" ht="15" customHeight="1">
      <c r="A19" s="16"/>
      <c r="B19" s="21"/>
      <c r="C19" s="22"/>
      <c r="D19" s="22"/>
      <c r="E19" s="22"/>
      <c r="F19" s="22"/>
      <c r="G19" s="22"/>
      <c r="H19" s="22"/>
      <c r="I19" s="23"/>
    </row>
    <row r="20" spans="1:9" ht="25.5" customHeight="1">
      <c r="A20" s="24" t="s">
        <v>26</v>
      </c>
      <c r="B20" s="24"/>
      <c r="C20" s="25">
        <v>9042</v>
      </c>
      <c r="D20" s="25">
        <v>1734</v>
      </c>
      <c r="E20" s="25">
        <v>3696</v>
      </c>
      <c r="F20" s="25">
        <v>732</v>
      </c>
      <c r="G20" s="25">
        <v>16454</v>
      </c>
      <c r="H20" s="25">
        <v>4935</v>
      </c>
      <c r="I20" s="25">
        <v>8867</v>
      </c>
    </row>
    <row r="21" ht="15" customHeight="1"/>
    <row r="22" spans="1:8" s="12" customFormat="1" ht="66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5">
        <v>11</v>
      </c>
      <c r="D23" s="15">
        <v>12</v>
      </c>
      <c r="E23" s="15">
        <v>3</v>
      </c>
      <c r="F23" s="15">
        <v>4</v>
      </c>
      <c r="G23" s="15">
        <v>19</v>
      </c>
      <c r="H23" s="15">
        <v>46</v>
      </c>
    </row>
    <row r="24" spans="1:8" ht="15" customHeight="1">
      <c r="A24" s="16" t="s">
        <v>13</v>
      </c>
      <c r="B24" s="17"/>
      <c r="C24" s="15">
        <v>14</v>
      </c>
      <c r="D24" s="15">
        <v>14</v>
      </c>
      <c r="E24" s="15">
        <v>5</v>
      </c>
      <c r="F24" s="15">
        <v>7</v>
      </c>
      <c r="G24" s="15">
        <v>37</v>
      </c>
      <c r="H24" s="15">
        <v>49</v>
      </c>
    </row>
    <row r="25" spans="1:8" ht="15" customHeight="1">
      <c r="A25" s="16" t="s">
        <v>14</v>
      </c>
      <c r="B25" s="17"/>
      <c r="C25" s="15">
        <v>21</v>
      </c>
      <c r="D25" s="15">
        <v>18</v>
      </c>
      <c r="E25" s="15">
        <v>9</v>
      </c>
      <c r="F25" s="15">
        <v>18</v>
      </c>
      <c r="G25" s="15">
        <v>46</v>
      </c>
      <c r="H25" s="15">
        <v>53</v>
      </c>
    </row>
    <row r="26" spans="1:8" ht="15" customHeight="1">
      <c r="A26" s="16" t="s">
        <v>15</v>
      </c>
      <c r="B26" s="17"/>
      <c r="C26" s="15">
        <v>14</v>
      </c>
      <c r="D26" s="15">
        <v>14</v>
      </c>
      <c r="E26" s="15">
        <v>8</v>
      </c>
      <c r="F26" s="15">
        <v>25</v>
      </c>
      <c r="G26" s="15">
        <v>55</v>
      </c>
      <c r="H26" s="15">
        <v>80</v>
      </c>
    </row>
    <row r="27" spans="1:8" ht="15" customHeight="1">
      <c r="A27" s="16" t="s">
        <v>16</v>
      </c>
      <c r="B27" s="17"/>
      <c r="C27" s="15">
        <v>18</v>
      </c>
      <c r="D27" s="15">
        <v>47</v>
      </c>
      <c r="E27" s="15">
        <v>19</v>
      </c>
      <c r="F27" s="15">
        <v>53</v>
      </c>
      <c r="G27" s="15">
        <v>72</v>
      </c>
      <c r="H27" s="15">
        <v>113</v>
      </c>
    </row>
    <row r="28" spans="1:8" ht="15" customHeight="1">
      <c r="A28" s="16" t="s">
        <v>17</v>
      </c>
      <c r="B28" s="17"/>
      <c r="C28" s="15">
        <v>5</v>
      </c>
      <c r="D28" s="15">
        <v>8</v>
      </c>
      <c r="E28" s="15">
        <v>4</v>
      </c>
      <c r="F28" s="15">
        <v>21</v>
      </c>
      <c r="G28" s="15">
        <v>22</v>
      </c>
      <c r="H28" s="15">
        <v>17</v>
      </c>
    </row>
    <row r="29" spans="1:8" ht="15" customHeight="1">
      <c r="A29" s="16" t="s">
        <v>18</v>
      </c>
      <c r="B29" s="17"/>
      <c r="C29" s="15">
        <v>10</v>
      </c>
      <c r="D29" s="15">
        <v>22</v>
      </c>
      <c r="E29" s="15">
        <v>4</v>
      </c>
      <c r="F29" s="15">
        <v>14</v>
      </c>
      <c r="G29" s="15">
        <v>43</v>
      </c>
      <c r="H29" s="15">
        <v>34</v>
      </c>
    </row>
    <row r="30" spans="1:8" ht="15" customHeight="1">
      <c r="A30" s="16" t="s">
        <v>19</v>
      </c>
      <c r="B30" s="17"/>
      <c r="C30" s="15">
        <v>14</v>
      </c>
      <c r="D30" s="15">
        <v>24</v>
      </c>
      <c r="E30" s="15">
        <v>14</v>
      </c>
      <c r="F30" s="15">
        <v>15</v>
      </c>
      <c r="G30" s="15">
        <v>52</v>
      </c>
      <c r="H30" s="15">
        <v>34</v>
      </c>
    </row>
    <row r="31" spans="1:8" ht="15" customHeight="1">
      <c r="A31" s="16" t="s">
        <v>20</v>
      </c>
      <c r="B31" s="17"/>
      <c r="C31" s="15">
        <v>5</v>
      </c>
      <c r="D31" s="15">
        <v>6</v>
      </c>
      <c r="E31" s="15">
        <v>7</v>
      </c>
      <c r="F31" s="15">
        <v>8</v>
      </c>
      <c r="G31" s="15">
        <v>23</v>
      </c>
      <c r="H31" s="15">
        <v>40</v>
      </c>
    </row>
    <row r="32" spans="1:8" ht="15" customHeight="1">
      <c r="A32" s="18" t="s">
        <v>21</v>
      </c>
      <c r="B32" s="19"/>
      <c r="C32" s="20">
        <v>112</v>
      </c>
      <c r="D32" s="20">
        <v>165</v>
      </c>
      <c r="E32" s="20">
        <v>73</v>
      </c>
      <c r="F32" s="20">
        <v>165</v>
      </c>
      <c r="G32" s="20">
        <v>369</v>
      </c>
      <c r="H32" s="20">
        <v>466</v>
      </c>
    </row>
    <row r="33" spans="1:8" ht="15" customHeight="1">
      <c r="A33" s="16"/>
      <c r="B33" s="21"/>
      <c r="C33" s="22"/>
      <c r="D33" s="22"/>
      <c r="E33" s="22"/>
      <c r="F33" s="22"/>
      <c r="G33" s="22"/>
      <c r="H33" s="23"/>
    </row>
    <row r="34" spans="1:8" ht="15" customHeight="1">
      <c r="A34" s="18" t="s">
        <v>22</v>
      </c>
      <c r="B34" s="19"/>
      <c r="C34" s="20">
        <v>508</v>
      </c>
      <c r="D34" s="20">
        <v>503</v>
      </c>
      <c r="E34" s="20">
        <v>160</v>
      </c>
      <c r="F34" s="20">
        <v>916</v>
      </c>
      <c r="G34" s="20">
        <v>793</v>
      </c>
      <c r="H34" s="20">
        <v>2063</v>
      </c>
    </row>
    <row r="35" spans="1:8" ht="15" customHeight="1">
      <c r="A35" s="18" t="s">
        <v>23</v>
      </c>
      <c r="B35" s="19"/>
      <c r="C35" s="20">
        <v>248</v>
      </c>
      <c r="D35" s="20">
        <v>342</v>
      </c>
      <c r="E35" s="20">
        <v>291</v>
      </c>
      <c r="F35" s="20">
        <v>281</v>
      </c>
      <c r="G35" s="20">
        <v>702</v>
      </c>
      <c r="H35" s="20">
        <v>1018</v>
      </c>
    </row>
    <row r="36" spans="1:8" ht="15" customHeight="1">
      <c r="A36" s="18" t="s">
        <v>24</v>
      </c>
      <c r="B36" s="19"/>
      <c r="C36" s="20">
        <v>485</v>
      </c>
      <c r="D36" s="20">
        <v>660</v>
      </c>
      <c r="E36" s="20">
        <v>207</v>
      </c>
      <c r="F36" s="20">
        <v>188</v>
      </c>
      <c r="G36" s="20">
        <v>767</v>
      </c>
      <c r="H36" s="20">
        <v>1896</v>
      </c>
    </row>
    <row r="37" spans="1:8" ht="15" customHeight="1">
      <c r="A37" s="18" t="s">
        <v>25</v>
      </c>
      <c r="B37" s="19"/>
      <c r="C37" s="20">
        <v>893</v>
      </c>
      <c r="D37" s="20">
        <v>1391</v>
      </c>
      <c r="E37" s="20">
        <v>421</v>
      </c>
      <c r="F37" s="20">
        <v>252</v>
      </c>
      <c r="G37" s="20">
        <v>1420</v>
      </c>
      <c r="H37" s="20">
        <v>3415</v>
      </c>
    </row>
    <row r="38" spans="1:8" ht="15" customHeight="1">
      <c r="A38" s="16"/>
      <c r="B38" s="21"/>
      <c r="C38" s="22"/>
      <c r="D38" s="22"/>
      <c r="E38" s="22"/>
      <c r="F38" s="22"/>
      <c r="G38" s="22"/>
      <c r="H38" s="23"/>
    </row>
    <row r="39" spans="1:8" ht="25.5" customHeight="1">
      <c r="A39" s="24" t="s">
        <v>26</v>
      </c>
      <c r="B39" s="24"/>
      <c r="C39" s="25">
        <v>2134</v>
      </c>
      <c r="D39" s="25">
        <v>2896</v>
      </c>
      <c r="E39" s="25">
        <v>1079</v>
      </c>
      <c r="F39" s="25">
        <v>1637</v>
      </c>
      <c r="G39" s="25">
        <v>3682</v>
      </c>
      <c r="H39" s="25">
        <v>8392</v>
      </c>
    </row>
    <row r="41" spans="1:8" s="12" customFormat="1" ht="54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5">
        <v>9</v>
      </c>
      <c r="D42" s="15">
        <v>29</v>
      </c>
      <c r="E42" s="15">
        <v>28</v>
      </c>
      <c r="F42" s="15">
        <v>4</v>
      </c>
      <c r="G42" s="15">
        <v>1</v>
      </c>
      <c r="H42" s="26">
        <v>324</v>
      </c>
    </row>
    <row r="43" spans="1:8" ht="15" customHeight="1">
      <c r="A43" s="16" t="s">
        <v>13</v>
      </c>
      <c r="B43" s="17"/>
      <c r="C43" s="15">
        <v>13</v>
      </c>
      <c r="D43" s="15">
        <v>56</v>
      </c>
      <c r="E43" s="15">
        <v>29</v>
      </c>
      <c r="F43" s="15">
        <v>8</v>
      </c>
      <c r="G43" s="15">
        <v>0</v>
      </c>
      <c r="H43" s="26">
        <v>575</v>
      </c>
    </row>
    <row r="44" spans="1:8" ht="15" customHeight="1">
      <c r="A44" s="16" t="s">
        <v>14</v>
      </c>
      <c r="B44" s="17"/>
      <c r="C44" s="15">
        <v>16</v>
      </c>
      <c r="D44" s="15">
        <v>56</v>
      </c>
      <c r="E44" s="15">
        <v>44</v>
      </c>
      <c r="F44" s="15">
        <v>8</v>
      </c>
      <c r="G44" s="15">
        <v>2</v>
      </c>
      <c r="H44" s="26">
        <v>730</v>
      </c>
    </row>
    <row r="45" spans="1:8" ht="15" customHeight="1">
      <c r="A45" s="16" t="s">
        <v>15</v>
      </c>
      <c r="B45" s="17"/>
      <c r="C45" s="15">
        <v>12</v>
      </c>
      <c r="D45" s="15">
        <v>59</v>
      </c>
      <c r="E45" s="15">
        <v>35</v>
      </c>
      <c r="F45" s="15">
        <v>10</v>
      </c>
      <c r="G45" s="15">
        <v>2</v>
      </c>
      <c r="H45" s="26">
        <v>942</v>
      </c>
    </row>
    <row r="46" spans="1:8" ht="15" customHeight="1">
      <c r="A46" s="16" t="s">
        <v>16</v>
      </c>
      <c r="B46" s="17"/>
      <c r="C46" s="15">
        <v>26</v>
      </c>
      <c r="D46" s="15">
        <v>106</v>
      </c>
      <c r="E46" s="15">
        <v>41</v>
      </c>
      <c r="F46" s="15">
        <v>7</v>
      </c>
      <c r="G46" s="15">
        <v>1</v>
      </c>
      <c r="H46" s="26">
        <v>1116</v>
      </c>
    </row>
    <row r="47" spans="1:8" ht="15" customHeight="1">
      <c r="A47" s="16" t="s">
        <v>17</v>
      </c>
      <c r="B47" s="17"/>
      <c r="C47" s="15">
        <v>7</v>
      </c>
      <c r="D47" s="15">
        <v>37</v>
      </c>
      <c r="E47" s="15">
        <v>14</v>
      </c>
      <c r="F47" s="15">
        <v>3</v>
      </c>
      <c r="G47" s="15">
        <v>0</v>
      </c>
      <c r="H47" s="26">
        <v>343</v>
      </c>
    </row>
    <row r="48" spans="1:8" ht="15" customHeight="1">
      <c r="A48" s="16" t="s">
        <v>18</v>
      </c>
      <c r="B48" s="17"/>
      <c r="C48" s="15">
        <v>9</v>
      </c>
      <c r="D48" s="15">
        <v>49</v>
      </c>
      <c r="E48" s="15">
        <v>56</v>
      </c>
      <c r="F48" s="15">
        <v>5</v>
      </c>
      <c r="G48" s="15">
        <v>0</v>
      </c>
      <c r="H48" s="26">
        <v>454</v>
      </c>
    </row>
    <row r="49" spans="1:8" ht="15" customHeight="1">
      <c r="A49" s="16" t="s">
        <v>19</v>
      </c>
      <c r="B49" s="17"/>
      <c r="C49" s="15">
        <v>20</v>
      </c>
      <c r="D49" s="15">
        <v>63</v>
      </c>
      <c r="E49" s="15">
        <v>79</v>
      </c>
      <c r="F49" s="15">
        <v>10</v>
      </c>
      <c r="G49" s="15">
        <v>0</v>
      </c>
      <c r="H49" s="26">
        <v>531</v>
      </c>
    </row>
    <row r="50" spans="1:8" ht="15" customHeight="1">
      <c r="A50" s="16" t="s">
        <v>20</v>
      </c>
      <c r="B50" s="17"/>
      <c r="C50" s="15">
        <v>5</v>
      </c>
      <c r="D50" s="15">
        <v>42</v>
      </c>
      <c r="E50" s="15">
        <v>31</v>
      </c>
      <c r="F50" s="15">
        <v>9</v>
      </c>
      <c r="G50" s="15">
        <v>0</v>
      </c>
      <c r="H50" s="26">
        <v>321</v>
      </c>
    </row>
    <row r="51" spans="1:8" ht="15" customHeight="1">
      <c r="A51" s="18" t="s">
        <v>21</v>
      </c>
      <c r="B51" s="19"/>
      <c r="C51" s="20">
        <v>117</v>
      </c>
      <c r="D51" s="20">
        <v>497</v>
      </c>
      <c r="E51" s="20">
        <v>357</v>
      </c>
      <c r="F51" s="20">
        <v>64</v>
      </c>
      <c r="G51" s="20">
        <v>6</v>
      </c>
      <c r="H51" s="20">
        <v>5336</v>
      </c>
    </row>
    <row r="52" spans="1:8" ht="15" customHeight="1">
      <c r="A52" s="16"/>
      <c r="B52" s="21"/>
      <c r="C52" s="22"/>
      <c r="D52" s="22"/>
      <c r="E52" s="22"/>
      <c r="F52" s="22"/>
      <c r="G52" s="22"/>
      <c r="H52" s="23"/>
    </row>
    <row r="53" spans="1:8" ht="15" customHeight="1">
      <c r="A53" s="18" t="s">
        <v>22</v>
      </c>
      <c r="B53" s="19"/>
      <c r="C53" s="20">
        <v>361</v>
      </c>
      <c r="D53" s="20">
        <v>1907</v>
      </c>
      <c r="E53" s="20">
        <v>627</v>
      </c>
      <c r="F53" s="20">
        <v>300</v>
      </c>
      <c r="G53" s="20">
        <v>70</v>
      </c>
      <c r="H53" s="20">
        <v>17258</v>
      </c>
    </row>
    <row r="54" spans="1:8" ht="15" customHeight="1">
      <c r="A54" s="18" t="s">
        <v>23</v>
      </c>
      <c r="B54" s="19"/>
      <c r="C54" s="20">
        <v>293</v>
      </c>
      <c r="D54" s="20">
        <v>1175</v>
      </c>
      <c r="E54" s="20">
        <v>602</v>
      </c>
      <c r="F54" s="20">
        <v>151</v>
      </c>
      <c r="G54" s="20">
        <v>15</v>
      </c>
      <c r="H54" s="20">
        <v>11412</v>
      </c>
    </row>
    <row r="55" spans="1:8" ht="15" customHeight="1">
      <c r="A55" s="18" t="s">
        <v>24</v>
      </c>
      <c r="B55" s="19"/>
      <c r="C55" s="20">
        <v>289</v>
      </c>
      <c r="D55" s="20">
        <v>1243</v>
      </c>
      <c r="E55" s="20">
        <v>547</v>
      </c>
      <c r="F55" s="20">
        <v>270</v>
      </c>
      <c r="G55" s="20">
        <v>32</v>
      </c>
      <c r="H55" s="20">
        <v>14361</v>
      </c>
    </row>
    <row r="56" spans="1:8" ht="15" customHeight="1">
      <c r="A56" s="18" t="s">
        <v>25</v>
      </c>
      <c r="B56" s="19"/>
      <c r="C56" s="20">
        <v>1120</v>
      </c>
      <c r="D56" s="20">
        <v>3738</v>
      </c>
      <c r="E56" s="20">
        <v>1201</v>
      </c>
      <c r="F56" s="20">
        <v>613</v>
      </c>
      <c r="G56" s="20">
        <v>115</v>
      </c>
      <c r="H56" s="20">
        <v>36918</v>
      </c>
    </row>
    <row r="57" spans="1:8" ht="15" customHeight="1">
      <c r="A57" s="16"/>
      <c r="B57" s="21"/>
      <c r="C57" s="22"/>
      <c r="D57" s="22"/>
      <c r="E57" s="22"/>
      <c r="F57" s="22"/>
      <c r="G57" s="22"/>
      <c r="H57" s="23"/>
    </row>
    <row r="58" spans="1:8" ht="25.5" customHeight="1">
      <c r="A58" s="24" t="s">
        <v>26</v>
      </c>
      <c r="B58" s="24"/>
      <c r="C58" s="25">
        <v>2063</v>
      </c>
      <c r="D58" s="25">
        <v>8063</v>
      </c>
      <c r="E58" s="25">
        <v>2977</v>
      </c>
      <c r="F58" s="25">
        <v>1334</v>
      </c>
      <c r="G58" s="25">
        <v>232</v>
      </c>
      <c r="H58" s="25">
        <v>79949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9" width="13.7109375" style="7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44</v>
      </c>
      <c r="B1" s="8" t="s">
        <v>45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s="12" customFormat="1" ht="54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5">
        <v>33</v>
      </c>
      <c r="D4" s="15">
        <v>12</v>
      </c>
      <c r="E4" s="15">
        <v>14</v>
      </c>
      <c r="F4" s="15">
        <v>3</v>
      </c>
      <c r="G4" s="15">
        <v>37</v>
      </c>
      <c r="H4" s="15">
        <v>14</v>
      </c>
      <c r="I4" s="15">
        <v>51</v>
      </c>
    </row>
    <row r="5" spans="1:9" ht="15" customHeight="1">
      <c r="A5" s="16" t="s">
        <v>13</v>
      </c>
      <c r="B5" s="17"/>
      <c r="C5" s="15">
        <v>42</v>
      </c>
      <c r="D5" s="15">
        <v>102</v>
      </c>
      <c r="E5" s="15">
        <v>19</v>
      </c>
      <c r="F5" s="15">
        <v>5</v>
      </c>
      <c r="G5" s="15">
        <v>76</v>
      </c>
      <c r="H5" s="15">
        <v>40</v>
      </c>
      <c r="I5" s="15">
        <v>57</v>
      </c>
    </row>
    <row r="6" spans="1:9" ht="15" customHeight="1">
      <c r="A6" s="16" t="s">
        <v>14</v>
      </c>
      <c r="B6" s="17"/>
      <c r="C6" s="15">
        <v>79</v>
      </c>
      <c r="D6" s="15">
        <v>64</v>
      </c>
      <c r="E6" s="15">
        <v>57</v>
      </c>
      <c r="F6" s="15">
        <v>3</v>
      </c>
      <c r="G6" s="15">
        <v>134</v>
      </c>
      <c r="H6" s="15">
        <v>43</v>
      </c>
      <c r="I6" s="15">
        <v>54</v>
      </c>
    </row>
    <row r="7" spans="1:9" ht="15" customHeight="1">
      <c r="A7" s="16" t="s">
        <v>15</v>
      </c>
      <c r="B7" s="17"/>
      <c r="C7" s="15">
        <v>56</v>
      </c>
      <c r="D7" s="15">
        <v>80</v>
      </c>
      <c r="E7" s="15">
        <v>90</v>
      </c>
      <c r="F7" s="15">
        <v>5</v>
      </c>
      <c r="G7" s="15">
        <v>139</v>
      </c>
      <c r="H7" s="15">
        <v>44</v>
      </c>
      <c r="I7" s="15">
        <v>243</v>
      </c>
    </row>
    <row r="8" spans="1:9" ht="15" customHeight="1">
      <c r="A8" s="16" t="s">
        <v>16</v>
      </c>
      <c r="B8" s="17"/>
      <c r="C8" s="15">
        <v>56</v>
      </c>
      <c r="D8" s="15">
        <v>15</v>
      </c>
      <c r="E8" s="15">
        <v>66</v>
      </c>
      <c r="F8" s="15">
        <v>8</v>
      </c>
      <c r="G8" s="15">
        <v>196</v>
      </c>
      <c r="H8" s="15">
        <v>70</v>
      </c>
      <c r="I8" s="15">
        <v>208</v>
      </c>
    </row>
    <row r="9" spans="1:9" ht="15" customHeight="1">
      <c r="A9" s="16" t="s">
        <v>17</v>
      </c>
      <c r="B9" s="17"/>
      <c r="C9" s="15">
        <v>89</v>
      </c>
      <c r="D9" s="15">
        <v>1</v>
      </c>
      <c r="E9" s="15">
        <v>16</v>
      </c>
      <c r="F9" s="15">
        <v>1</v>
      </c>
      <c r="G9" s="15">
        <v>29</v>
      </c>
      <c r="H9" s="15">
        <v>43</v>
      </c>
      <c r="I9" s="15">
        <v>30</v>
      </c>
    </row>
    <row r="10" spans="1:9" ht="15" customHeight="1">
      <c r="A10" s="16" t="s">
        <v>18</v>
      </c>
      <c r="B10" s="17"/>
      <c r="C10" s="15">
        <v>55</v>
      </c>
      <c r="D10" s="15">
        <v>8</v>
      </c>
      <c r="E10" s="15">
        <v>12</v>
      </c>
      <c r="F10" s="15">
        <v>12</v>
      </c>
      <c r="G10" s="15">
        <v>44</v>
      </c>
      <c r="H10" s="15">
        <v>28</v>
      </c>
      <c r="I10" s="15">
        <v>44</v>
      </c>
    </row>
    <row r="11" spans="1:9" ht="15" customHeight="1">
      <c r="A11" s="16" t="s">
        <v>19</v>
      </c>
      <c r="B11" s="17"/>
      <c r="C11" s="15">
        <v>49</v>
      </c>
      <c r="D11" s="15">
        <v>13</v>
      </c>
      <c r="E11" s="15">
        <v>21</v>
      </c>
      <c r="F11" s="15">
        <v>5</v>
      </c>
      <c r="G11" s="15">
        <v>55</v>
      </c>
      <c r="H11" s="15">
        <v>32</v>
      </c>
      <c r="I11" s="15">
        <v>33</v>
      </c>
    </row>
    <row r="12" spans="1:9" ht="15" customHeight="1">
      <c r="A12" s="16" t="s">
        <v>20</v>
      </c>
      <c r="B12" s="17"/>
      <c r="C12" s="15">
        <v>26</v>
      </c>
      <c r="D12" s="15">
        <v>4</v>
      </c>
      <c r="E12" s="15">
        <v>12</v>
      </c>
      <c r="F12" s="15">
        <v>5</v>
      </c>
      <c r="G12" s="15">
        <v>38</v>
      </c>
      <c r="H12" s="15">
        <v>32</v>
      </c>
      <c r="I12" s="15">
        <v>35</v>
      </c>
    </row>
    <row r="13" spans="1:9" ht="15" customHeight="1">
      <c r="A13" s="18" t="s">
        <v>21</v>
      </c>
      <c r="B13" s="19"/>
      <c r="C13" s="20">
        <v>485</v>
      </c>
      <c r="D13" s="20">
        <v>299</v>
      </c>
      <c r="E13" s="20">
        <v>307</v>
      </c>
      <c r="F13" s="20">
        <v>47</v>
      </c>
      <c r="G13" s="20">
        <v>748</v>
      </c>
      <c r="H13" s="20">
        <v>346</v>
      </c>
      <c r="I13" s="20">
        <v>755</v>
      </c>
    </row>
    <row r="14" spans="1:9" ht="15" customHeight="1">
      <c r="A14" s="16"/>
      <c r="B14" s="21"/>
      <c r="C14" s="22"/>
      <c r="D14" s="22"/>
      <c r="E14" s="22"/>
      <c r="F14" s="22"/>
      <c r="G14" s="22"/>
      <c r="H14" s="22"/>
      <c r="I14" s="23"/>
    </row>
    <row r="15" spans="1:9" ht="15" customHeight="1">
      <c r="A15" s="18" t="s">
        <v>22</v>
      </c>
      <c r="B15" s="19"/>
      <c r="C15" s="20">
        <v>854</v>
      </c>
      <c r="D15" s="20">
        <v>288</v>
      </c>
      <c r="E15" s="20">
        <v>794</v>
      </c>
      <c r="F15" s="20">
        <v>96</v>
      </c>
      <c r="G15" s="20">
        <v>3184</v>
      </c>
      <c r="H15" s="20">
        <v>1039</v>
      </c>
      <c r="I15" s="20">
        <v>2737</v>
      </c>
    </row>
    <row r="16" spans="1:9" ht="15" customHeight="1">
      <c r="A16" s="18" t="s">
        <v>23</v>
      </c>
      <c r="B16" s="19"/>
      <c r="C16" s="20">
        <v>1229</v>
      </c>
      <c r="D16" s="20">
        <v>437</v>
      </c>
      <c r="E16" s="20">
        <v>626</v>
      </c>
      <c r="F16" s="20">
        <v>163</v>
      </c>
      <c r="G16" s="20">
        <v>1505</v>
      </c>
      <c r="H16" s="20">
        <v>847</v>
      </c>
      <c r="I16" s="20">
        <v>1513</v>
      </c>
    </row>
    <row r="17" spans="1:9" ht="15" customHeight="1">
      <c r="A17" s="18" t="s">
        <v>24</v>
      </c>
      <c r="B17" s="19"/>
      <c r="C17" s="20">
        <v>1099</v>
      </c>
      <c r="D17" s="20">
        <v>244</v>
      </c>
      <c r="E17" s="20">
        <v>740</v>
      </c>
      <c r="F17" s="20">
        <v>97</v>
      </c>
      <c r="G17" s="20">
        <v>2845</v>
      </c>
      <c r="H17" s="20">
        <v>897</v>
      </c>
      <c r="I17" s="20">
        <v>2050</v>
      </c>
    </row>
    <row r="18" spans="1:9" ht="15" customHeight="1">
      <c r="A18" s="18" t="s">
        <v>25</v>
      </c>
      <c r="B18" s="19"/>
      <c r="C18" s="20">
        <v>5791</v>
      </c>
      <c r="D18" s="20">
        <v>767</v>
      </c>
      <c r="E18" s="20">
        <v>1518</v>
      </c>
      <c r="F18" s="20">
        <v>361</v>
      </c>
      <c r="G18" s="20">
        <v>8683</v>
      </c>
      <c r="H18" s="20">
        <v>2175</v>
      </c>
      <c r="I18" s="20">
        <v>2877</v>
      </c>
    </row>
    <row r="19" spans="1:9" ht="15" customHeight="1">
      <c r="A19" s="16"/>
      <c r="B19" s="21"/>
      <c r="C19" s="22"/>
      <c r="D19" s="22"/>
      <c r="E19" s="22"/>
      <c r="F19" s="22"/>
      <c r="G19" s="22"/>
      <c r="H19" s="22"/>
      <c r="I19" s="23"/>
    </row>
    <row r="20" spans="1:9" ht="25.5" customHeight="1">
      <c r="A20" s="24" t="s">
        <v>26</v>
      </c>
      <c r="B20" s="24"/>
      <c r="C20" s="25">
        <v>8973</v>
      </c>
      <c r="D20" s="25">
        <v>1736</v>
      </c>
      <c r="E20" s="25">
        <v>3678</v>
      </c>
      <c r="F20" s="25">
        <v>717</v>
      </c>
      <c r="G20" s="25">
        <v>16217</v>
      </c>
      <c r="H20" s="25">
        <v>4958</v>
      </c>
      <c r="I20" s="25">
        <v>9177</v>
      </c>
    </row>
    <row r="21" ht="15" customHeight="1"/>
    <row r="22" spans="1:8" s="12" customFormat="1" ht="54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5">
        <v>10</v>
      </c>
      <c r="D23" s="15">
        <v>12</v>
      </c>
      <c r="E23" s="15">
        <v>3</v>
      </c>
      <c r="F23" s="15">
        <v>4</v>
      </c>
      <c r="G23" s="15">
        <v>17</v>
      </c>
      <c r="H23" s="15">
        <v>45</v>
      </c>
    </row>
    <row r="24" spans="1:8" ht="15" customHeight="1">
      <c r="A24" s="16" t="s">
        <v>13</v>
      </c>
      <c r="B24" s="17"/>
      <c r="C24" s="15">
        <v>14</v>
      </c>
      <c r="D24" s="15">
        <v>13</v>
      </c>
      <c r="E24" s="15">
        <v>4</v>
      </c>
      <c r="F24" s="15">
        <v>7</v>
      </c>
      <c r="G24" s="15">
        <v>38</v>
      </c>
      <c r="H24" s="15">
        <v>56</v>
      </c>
    </row>
    <row r="25" spans="1:8" ht="15" customHeight="1">
      <c r="A25" s="16" t="s">
        <v>14</v>
      </c>
      <c r="B25" s="17"/>
      <c r="C25" s="15">
        <v>24</v>
      </c>
      <c r="D25" s="15">
        <v>19</v>
      </c>
      <c r="E25" s="15">
        <v>8</v>
      </c>
      <c r="F25" s="15">
        <v>15</v>
      </c>
      <c r="G25" s="15">
        <v>43</v>
      </c>
      <c r="H25" s="15">
        <v>54</v>
      </c>
    </row>
    <row r="26" spans="1:8" ht="15" customHeight="1">
      <c r="A26" s="16" t="s">
        <v>15</v>
      </c>
      <c r="B26" s="17"/>
      <c r="C26" s="15">
        <v>15</v>
      </c>
      <c r="D26" s="15">
        <v>13</v>
      </c>
      <c r="E26" s="15">
        <v>7</v>
      </c>
      <c r="F26" s="15">
        <v>25</v>
      </c>
      <c r="G26" s="15">
        <v>56</v>
      </c>
      <c r="H26" s="15">
        <v>84</v>
      </c>
    </row>
    <row r="27" spans="1:8" ht="15" customHeight="1">
      <c r="A27" s="16" t="s">
        <v>16</v>
      </c>
      <c r="B27" s="17"/>
      <c r="C27" s="15">
        <v>19</v>
      </c>
      <c r="D27" s="15">
        <v>45</v>
      </c>
      <c r="E27" s="15">
        <v>19</v>
      </c>
      <c r="F27" s="15">
        <v>49</v>
      </c>
      <c r="G27" s="15">
        <v>74</v>
      </c>
      <c r="H27" s="15">
        <v>103</v>
      </c>
    </row>
    <row r="28" spans="1:8" ht="15" customHeight="1">
      <c r="A28" s="16" t="s">
        <v>17</v>
      </c>
      <c r="B28" s="17"/>
      <c r="C28" s="15">
        <v>3</v>
      </c>
      <c r="D28" s="15">
        <v>8</v>
      </c>
      <c r="E28" s="15">
        <v>4</v>
      </c>
      <c r="F28" s="15">
        <v>21</v>
      </c>
      <c r="G28" s="15">
        <v>22</v>
      </c>
      <c r="H28" s="15">
        <v>18</v>
      </c>
    </row>
    <row r="29" spans="1:8" ht="15" customHeight="1">
      <c r="A29" s="16" t="s">
        <v>18</v>
      </c>
      <c r="B29" s="17"/>
      <c r="C29" s="15">
        <v>10</v>
      </c>
      <c r="D29" s="15">
        <v>22</v>
      </c>
      <c r="E29" s="15">
        <v>4</v>
      </c>
      <c r="F29" s="15">
        <v>14</v>
      </c>
      <c r="G29" s="15">
        <v>45</v>
      </c>
      <c r="H29" s="15">
        <v>32</v>
      </c>
    </row>
    <row r="30" spans="1:8" ht="15" customHeight="1">
      <c r="A30" s="16" t="s">
        <v>19</v>
      </c>
      <c r="B30" s="17"/>
      <c r="C30" s="15">
        <v>18</v>
      </c>
      <c r="D30" s="15">
        <v>27</v>
      </c>
      <c r="E30" s="15">
        <v>14</v>
      </c>
      <c r="F30" s="15">
        <v>13</v>
      </c>
      <c r="G30" s="15">
        <v>55</v>
      </c>
      <c r="H30" s="15">
        <v>35</v>
      </c>
    </row>
    <row r="31" spans="1:8" ht="15" customHeight="1">
      <c r="A31" s="16" t="s">
        <v>20</v>
      </c>
      <c r="B31" s="17"/>
      <c r="C31" s="15">
        <v>6</v>
      </c>
      <c r="D31" s="15">
        <v>7</v>
      </c>
      <c r="E31" s="15">
        <v>7</v>
      </c>
      <c r="F31" s="15">
        <v>9</v>
      </c>
      <c r="G31" s="15">
        <v>22</v>
      </c>
      <c r="H31" s="15">
        <v>39</v>
      </c>
    </row>
    <row r="32" spans="1:8" ht="15" customHeight="1">
      <c r="A32" s="18" t="s">
        <v>21</v>
      </c>
      <c r="B32" s="19"/>
      <c r="C32" s="20">
        <v>119</v>
      </c>
      <c r="D32" s="20">
        <v>166</v>
      </c>
      <c r="E32" s="20">
        <v>70</v>
      </c>
      <c r="F32" s="20">
        <v>157</v>
      </c>
      <c r="G32" s="20">
        <v>372</v>
      </c>
      <c r="H32" s="20">
        <v>466</v>
      </c>
    </row>
    <row r="33" spans="1:8" ht="15" customHeight="1">
      <c r="A33" s="16"/>
      <c r="B33" s="21"/>
      <c r="C33" s="22"/>
      <c r="D33" s="22"/>
      <c r="E33" s="22"/>
      <c r="F33" s="22"/>
      <c r="G33" s="22"/>
      <c r="H33" s="23"/>
    </row>
    <row r="34" spans="1:8" ht="15" customHeight="1">
      <c r="A34" s="18" t="s">
        <v>22</v>
      </c>
      <c r="B34" s="19"/>
      <c r="C34" s="20">
        <v>514</v>
      </c>
      <c r="D34" s="20">
        <v>483</v>
      </c>
      <c r="E34" s="20">
        <v>156</v>
      </c>
      <c r="F34" s="20">
        <v>864</v>
      </c>
      <c r="G34" s="20">
        <v>798</v>
      </c>
      <c r="H34" s="20">
        <v>2109</v>
      </c>
    </row>
    <row r="35" spans="1:8" ht="15" customHeight="1">
      <c r="A35" s="18" t="s">
        <v>23</v>
      </c>
      <c r="B35" s="19"/>
      <c r="C35" s="20">
        <v>267</v>
      </c>
      <c r="D35" s="20">
        <v>347</v>
      </c>
      <c r="E35" s="20">
        <v>279</v>
      </c>
      <c r="F35" s="20">
        <v>267</v>
      </c>
      <c r="G35" s="20">
        <v>717</v>
      </c>
      <c r="H35" s="20">
        <v>1027</v>
      </c>
    </row>
    <row r="36" spans="1:8" ht="15" customHeight="1">
      <c r="A36" s="18" t="s">
        <v>24</v>
      </c>
      <c r="B36" s="19"/>
      <c r="C36" s="20">
        <v>524</v>
      </c>
      <c r="D36" s="20">
        <v>664</v>
      </c>
      <c r="E36" s="20">
        <v>203</v>
      </c>
      <c r="F36" s="20">
        <v>185</v>
      </c>
      <c r="G36" s="20">
        <v>806</v>
      </c>
      <c r="H36" s="20">
        <v>1960</v>
      </c>
    </row>
    <row r="37" spans="1:8" ht="15" customHeight="1">
      <c r="A37" s="18" t="s">
        <v>25</v>
      </c>
      <c r="B37" s="19"/>
      <c r="C37" s="20">
        <v>938</v>
      </c>
      <c r="D37" s="20">
        <v>1413</v>
      </c>
      <c r="E37" s="20">
        <v>399</v>
      </c>
      <c r="F37" s="20">
        <v>246</v>
      </c>
      <c r="G37" s="20">
        <v>1418</v>
      </c>
      <c r="H37" s="20">
        <v>3489</v>
      </c>
    </row>
    <row r="38" spans="1:8" ht="15" customHeight="1">
      <c r="A38" s="16"/>
      <c r="B38" s="21"/>
      <c r="C38" s="22"/>
      <c r="D38" s="22"/>
      <c r="E38" s="22"/>
      <c r="F38" s="22"/>
      <c r="G38" s="22"/>
      <c r="H38" s="23"/>
    </row>
    <row r="39" spans="1:8" ht="25.5" customHeight="1">
      <c r="A39" s="24" t="s">
        <v>26</v>
      </c>
      <c r="B39" s="24"/>
      <c r="C39" s="25">
        <v>2243</v>
      </c>
      <c r="D39" s="25">
        <v>2907</v>
      </c>
      <c r="E39" s="25">
        <v>1037</v>
      </c>
      <c r="F39" s="25">
        <v>1562</v>
      </c>
      <c r="G39" s="25">
        <v>3739</v>
      </c>
      <c r="H39" s="25">
        <v>8585</v>
      </c>
    </row>
    <row r="41" spans="1:8" s="12" customFormat="1" ht="54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5">
        <v>10</v>
      </c>
      <c r="D42" s="15">
        <v>29</v>
      </c>
      <c r="E42" s="15">
        <v>25</v>
      </c>
      <c r="F42" s="15">
        <v>5</v>
      </c>
      <c r="G42" s="15">
        <v>0</v>
      </c>
      <c r="H42" s="26">
        <v>324</v>
      </c>
    </row>
    <row r="43" spans="1:8" ht="15" customHeight="1">
      <c r="A43" s="16" t="s">
        <v>13</v>
      </c>
      <c r="B43" s="17"/>
      <c r="C43" s="15">
        <v>15</v>
      </c>
      <c r="D43" s="15">
        <v>62</v>
      </c>
      <c r="E43" s="15">
        <v>31</v>
      </c>
      <c r="F43" s="15">
        <v>10</v>
      </c>
      <c r="G43" s="15">
        <v>0</v>
      </c>
      <c r="H43" s="26">
        <v>591</v>
      </c>
    </row>
    <row r="44" spans="1:8" ht="15" customHeight="1">
      <c r="A44" s="16" t="s">
        <v>14</v>
      </c>
      <c r="B44" s="17"/>
      <c r="C44" s="15">
        <v>15</v>
      </c>
      <c r="D44" s="15">
        <v>55</v>
      </c>
      <c r="E44" s="15">
        <v>44</v>
      </c>
      <c r="F44" s="15">
        <v>8</v>
      </c>
      <c r="G44" s="15">
        <v>1</v>
      </c>
      <c r="H44" s="26">
        <v>720</v>
      </c>
    </row>
    <row r="45" spans="1:8" ht="15" customHeight="1">
      <c r="A45" s="16" t="s">
        <v>15</v>
      </c>
      <c r="B45" s="17"/>
      <c r="C45" s="15">
        <v>13</v>
      </c>
      <c r="D45" s="15">
        <v>60</v>
      </c>
      <c r="E45" s="15">
        <v>34</v>
      </c>
      <c r="F45" s="15">
        <v>11</v>
      </c>
      <c r="G45" s="15">
        <v>0</v>
      </c>
      <c r="H45" s="26">
        <v>975</v>
      </c>
    </row>
    <row r="46" spans="1:8" ht="15" customHeight="1">
      <c r="A46" s="16" t="s">
        <v>16</v>
      </c>
      <c r="B46" s="17"/>
      <c r="C46" s="15">
        <v>29</v>
      </c>
      <c r="D46" s="15">
        <v>104</v>
      </c>
      <c r="E46" s="15">
        <v>38</v>
      </c>
      <c r="F46" s="15">
        <v>10</v>
      </c>
      <c r="G46" s="15">
        <v>2</v>
      </c>
      <c r="H46" s="26">
        <v>1111</v>
      </c>
    </row>
    <row r="47" spans="1:8" ht="15" customHeight="1">
      <c r="A47" s="16" t="s">
        <v>17</v>
      </c>
      <c r="B47" s="17"/>
      <c r="C47" s="15">
        <v>7</v>
      </c>
      <c r="D47" s="15">
        <v>40</v>
      </c>
      <c r="E47" s="15">
        <v>15</v>
      </c>
      <c r="F47" s="15">
        <v>4</v>
      </c>
      <c r="G47" s="15">
        <v>2</v>
      </c>
      <c r="H47" s="26">
        <v>353</v>
      </c>
    </row>
    <row r="48" spans="1:8" ht="15" customHeight="1">
      <c r="A48" s="16" t="s">
        <v>18</v>
      </c>
      <c r="B48" s="17"/>
      <c r="C48" s="15">
        <v>8</v>
      </c>
      <c r="D48" s="15">
        <v>52</v>
      </c>
      <c r="E48" s="15">
        <v>59</v>
      </c>
      <c r="F48" s="15">
        <v>5</v>
      </c>
      <c r="G48" s="15">
        <v>1</v>
      </c>
      <c r="H48" s="26">
        <v>455</v>
      </c>
    </row>
    <row r="49" spans="1:8" ht="15" customHeight="1">
      <c r="A49" s="16" t="s">
        <v>19</v>
      </c>
      <c r="B49" s="17"/>
      <c r="C49" s="15">
        <v>21</v>
      </c>
      <c r="D49" s="15">
        <v>63</v>
      </c>
      <c r="E49" s="15">
        <v>79</v>
      </c>
      <c r="F49" s="15">
        <v>10</v>
      </c>
      <c r="G49" s="15">
        <v>0</v>
      </c>
      <c r="H49" s="26">
        <v>543</v>
      </c>
    </row>
    <row r="50" spans="1:8" ht="15" customHeight="1">
      <c r="A50" s="16" t="s">
        <v>20</v>
      </c>
      <c r="B50" s="17"/>
      <c r="C50" s="15">
        <v>6</v>
      </c>
      <c r="D50" s="15">
        <v>42</v>
      </c>
      <c r="E50" s="15">
        <v>35</v>
      </c>
      <c r="F50" s="15">
        <v>7</v>
      </c>
      <c r="G50" s="15">
        <v>0</v>
      </c>
      <c r="H50" s="26">
        <v>332</v>
      </c>
    </row>
    <row r="51" spans="1:8" ht="15" customHeight="1">
      <c r="A51" s="18" t="s">
        <v>21</v>
      </c>
      <c r="B51" s="19"/>
      <c r="C51" s="20">
        <v>124</v>
      </c>
      <c r="D51" s="20">
        <v>507</v>
      </c>
      <c r="E51" s="20">
        <v>360</v>
      </c>
      <c r="F51" s="20">
        <v>70</v>
      </c>
      <c r="G51" s="20">
        <v>6</v>
      </c>
      <c r="H51" s="20">
        <v>5404</v>
      </c>
    </row>
    <row r="52" spans="1:8" ht="15" customHeight="1">
      <c r="A52" s="16"/>
      <c r="B52" s="21"/>
      <c r="C52" s="22"/>
      <c r="D52" s="22"/>
      <c r="E52" s="22"/>
      <c r="F52" s="22"/>
      <c r="G52" s="22"/>
      <c r="H52" s="23"/>
    </row>
    <row r="53" spans="1:8" ht="15" customHeight="1">
      <c r="A53" s="18" t="s">
        <v>22</v>
      </c>
      <c r="B53" s="19"/>
      <c r="C53" s="20">
        <v>364</v>
      </c>
      <c r="D53" s="20">
        <v>1949</v>
      </c>
      <c r="E53" s="20">
        <v>608</v>
      </c>
      <c r="F53" s="20">
        <v>294</v>
      </c>
      <c r="G53" s="20">
        <v>76</v>
      </c>
      <c r="H53" s="20">
        <v>17207</v>
      </c>
    </row>
    <row r="54" spans="1:8" ht="15" customHeight="1">
      <c r="A54" s="18" t="s">
        <v>23</v>
      </c>
      <c r="B54" s="19"/>
      <c r="C54" s="20">
        <v>296</v>
      </c>
      <c r="D54" s="20">
        <v>1227</v>
      </c>
      <c r="E54" s="20">
        <v>606</v>
      </c>
      <c r="F54" s="20">
        <v>170</v>
      </c>
      <c r="G54" s="20">
        <v>12</v>
      </c>
      <c r="H54" s="20">
        <v>11535</v>
      </c>
    </row>
    <row r="55" spans="1:8" ht="15" customHeight="1">
      <c r="A55" s="18" t="s">
        <v>24</v>
      </c>
      <c r="B55" s="19"/>
      <c r="C55" s="20">
        <v>296</v>
      </c>
      <c r="D55" s="20">
        <v>1302</v>
      </c>
      <c r="E55" s="20">
        <v>535</v>
      </c>
      <c r="F55" s="20">
        <v>289</v>
      </c>
      <c r="G55" s="20">
        <v>43</v>
      </c>
      <c r="H55" s="20">
        <v>14779</v>
      </c>
    </row>
    <row r="56" spans="1:8" ht="15" customHeight="1">
      <c r="A56" s="18" t="s">
        <v>25</v>
      </c>
      <c r="B56" s="19"/>
      <c r="C56" s="20">
        <v>1164</v>
      </c>
      <c r="D56" s="20">
        <v>3852</v>
      </c>
      <c r="E56" s="20">
        <v>1166</v>
      </c>
      <c r="F56" s="20">
        <v>636</v>
      </c>
      <c r="G56" s="20">
        <v>119</v>
      </c>
      <c r="H56" s="20">
        <v>37012</v>
      </c>
    </row>
    <row r="57" spans="1:8" ht="15" customHeight="1">
      <c r="A57" s="16"/>
      <c r="B57" s="21"/>
      <c r="C57" s="22"/>
      <c r="D57" s="22"/>
      <c r="E57" s="22"/>
      <c r="F57" s="22"/>
      <c r="G57" s="22"/>
      <c r="H57" s="23"/>
    </row>
    <row r="58" spans="1:8" ht="25.5" customHeight="1">
      <c r="A58" s="24" t="s">
        <v>26</v>
      </c>
      <c r="B58" s="24"/>
      <c r="C58" s="25">
        <v>2120</v>
      </c>
      <c r="D58" s="25">
        <v>8330</v>
      </c>
      <c r="E58" s="25">
        <v>2915</v>
      </c>
      <c r="F58" s="25">
        <v>1389</v>
      </c>
      <c r="G58" s="25">
        <v>250</v>
      </c>
      <c r="H58" s="25">
        <v>80533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9" width="13.7109375" style="7" customWidth="1"/>
    <col min="10" max="21" width="12.421875" style="6" customWidth="1"/>
    <col min="22" max="16384" width="9.140625" style="6" customWidth="1"/>
  </cols>
  <sheetData>
    <row r="1" spans="1:21" ht="15" customHeight="1">
      <c r="A1" s="8" t="s">
        <v>46</v>
      </c>
      <c r="B1" s="8" t="s">
        <v>47</v>
      </c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15" customHeight="1"/>
    <row r="3" spans="1:9" s="12" customFormat="1" ht="52.5" customHeight="1">
      <c r="A3" s="10" t="s">
        <v>4</v>
      </c>
      <c r="B3" s="10"/>
      <c r="C3" s="11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15" customHeight="1">
      <c r="A4" s="13" t="s">
        <v>12</v>
      </c>
      <c r="B4" s="14"/>
      <c r="C4" s="15">
        <v>31</v>
      </c>
      <c r="D4" s="15">
        <v>14</v>
      </c>
      <c r="E4" s="15">
        <v>14</v>
      </c>
      <c r="F4" s="15">
        <v>3</v>
      </c>
      <c r="G4" s="15">
        <v>35</v>
      </c>
      <c r="H4" s="15">
        <v>16</v>
      </c>
      <c r="I4" s="15">
        <v>50</v>
      </c>
    </row>
    <row r="5" spans="1:9" ht="15" customHeight="1">
      <c r="A5" s="16" t="s">
        <v>13</v>
      </c>
      <c r="B5" s="17"/>
      <c r="C5" s="15">
        <v>41</v>
      </c>
      <c r="D5" s="15">
        <v>101</v>
      </c>
      <c r="E5" s="15">
        <v>19</v>
      </c>
      <c r="F5" s="15">
        <v>3</v>
      </c>
      <c r="G5" s="15">
        <v>68</v>
      </c>
      <c r="H5" s="15">
        <v>38</v>
      </c>
      <c r="I5" s="15">
        <v>49</v>
      </c>
    </row>
    <row r="6" spans="1:9" ht="15" customHeight="1">
      <c r="A6" s="16" t="s">
        <v>14</v>
      </c>
      <c r="B6" s="17"/>
      <c r="C6" s="15">
        <v>69</v>
      </c>
      <c r="D6" s="15">
        <v>62</v>
      </c>
      <c r="E6" s="15">
        <v>55</v>
      </c>
      <c r="F6" s="15">
        <v>4</v>
      </c>
      <c r="G6" s="15">
        <v>131</v>
      </c>
      <c r="H6" s="15">
        <v>40</v>
      </c>
      <c r="I6" s="15">
        <v>49</v>
      </c>
    </row>
    <row r="7" spans="1:9" ht="15" customHeight="1">
      <c r="A7" s="16" t="s">
        <v>15</v>
      </c>
      <c r="B7" s="17"/>
      <c r="C7" s="15">
        <v>48</v>
      </c>
      <c r="D7" s="15">
        <v>72</v>
      </c>
      <c r="E7" s="15">
        <v>76</v>
      </c>
      <c r="F7" s="15">
        <v>5</v>
      </c>
      <c r="G7" s="15">
        <v>122</v>
      </c>
      <c r="H7" s="15">
        <v>43</v>
      </c>
      <c r="I7" s="15">
        <v>200</v>
      </c>
    </row>
    <row r="8" spans="1:9" ht="15" customHeight="1">
      <c r="A8" s="16" t="s">
        <v>16</v>
      </c>
      <c r="B8" s="17"/>
      <c r="C8" s="15">
        <v>60</v>
      </c>
      <c r="D8" s="15">
        <v>18</v>
      </c>
      <c r="E8" s="15">
        <v>55</v>
      </c>
      <c r="F8" s="15">
        <v>8</v>
      </c>
      <c r="G8" s="15">
        <v>163</v>
      </c>
      <c r="H8" s="15">
        <v>68</v>
      </c>
      <c r="I8" s="15">
        <v>203</v>
      </c>
    </row>
    <row r="9" spans="1:9" ht="15" customHeight="1">
      <c r="A9" s="16" t="s">
        <v>17</v>
      </c>
      <c r="B9" s="17"/>
      <c r="C9" s="15">
        <v>93</v>
      </c>
      <c r="D9" s="15">
        <v>2</v>
      </c>
      <c r="E9" s="15">
        <v>14</v>
      </c>
      <c r="F9" s="15">
        <v>1</v>
      </c>
      <c r="G9" s="15">
        <v>26</v>
      </c>
      <c r="H9" s="15">
        <v>41</v>
      </c>
      <c r="I9" s="15">
        <v>31</v>
      </c>
    </row>
    <row r="10" spans="1:9" ht="15" customHeight="1">
      <c r="A10" s="16" t="s">
        <v>18</v>
      </c>
      <c r="B10" s="17"/>
      <c r="C10" s="15">
        <v>56</v>
      </c>
      <c r="D10" s="15">
        <v>7</v>
      </c>
      <c r="E10" s="15">
        <v>16</v>
      </c>
      <c r="F10" s="15">
        <v>11</v>
      </c>
      <c r="G10" s="15">
        <v>41</v>
      </c>
      <c r="H10" s="15">
        <v>27</v>
      </c>
      <c r="I10" s="15">
        <v>44</v>
      </c>
    </row>
    <row r="11" spans="1:9" ht="15" customHeight="1">
      <c r="A11" s="16" t="s">
        <v>19</v>
      </c>
      <c r="B11" s="17"/>
      <c r="C11" s="15">
        <v>51</v>
      </c>
      <c r="D11" s="15">
        <v>13</v>
      </c>
      <c r="E11" s="15">
        <v>19</v>
      </c>
      <c r="F11" s="15">
        <v>5</v>
      </c>
      <c r="G11" s="15">
        <v>54</v>
      </c>
      <c r="H11" s="15">
        <v>33</v>
      </c>
      <c r="I11" s="15">
        <v>30</v>
      </c>
    </row>
    <row r="12" spans="1:9" ht="15" customHeight="1">
      <c r="A12" s="16" t="s">
        <v>20</v>
      </c>
      <c r="B12" s="17"/>
      <c r="C12" s="15">
        <v>24</v>
      </c>
      <c r="D12" s="15">
        <v>5</v>
      </c>
      <c r="E12" s="15">
        <v>9</v>
      </c>
      <c r="F12" s="15">
        <v>5</v>
      </c>
      <c r="G12" s="15">
        <v>38</v>
      </c>
      <c r="H12" s="15">
        <v>31</v>
      </c>
      <c r="I12" s="15">
        <v>36</v>
      </c>
    </row>
    <row r="13" spans="1:9" ht="15" customHeight="1">
      <c r="A13" s="18" t="s">
        <v>21</v>
      </c>
      <c r="B13" s="19"/>
      <c r="C13" s="20">
        <v>473</v>
      </c>
      <c r="D13" s="20">
        <v>294</v>
      </c>
      <c r="E13" s="20">
        <v>277</v>
      </c>
      <c r="F13" s="20">
        <v>45</v>
      </c>
      <c r="G13" s="20">
        <v>678</v>
      </c>
      <c r="H13" s="20">
        <v>337</v>
      </c>
      <c r="I13" s="20">
        <v>692</v>
      </c>
    </row>
    <row r="14" spans="1:9" ht="15" customHeight="1">
      <c r="A14" s="16"/>
      <c r="B14" s="21"/>
      <c r="C14" s="22"/>
      <c r="D14" s="22"/>
      <c r="E14" s="22"/>
      <c r="F14" s="22"/>
      <c r="G14" s="22"/>
      <c r="H14" s="22"/>
      <c r="I14" s="23"/>
    </row>
    <row r="15" spans="1:9" ht="15" customHeight="1">
      <c r="A15" s="18" t="s">
        <v>22</v>
      </c>
      <c r="B15" s="19"/>
      <c r="C15" s="20">
        <v>819</v>
      </c>
      <c r="D15" s="20">
        <v>306</v>
      </c>
      <c r="E15" s="20">
        <v>735</v>
      </c>
      <c r="F15" s="20">
        <v>101</v>
      </c>
      <c r="G15" s="20">
        <v>2852</v>
      </c>
      <c r="H15" s="20">
        <v>979</v>
      </c>
      <c r="I15" s="20">
        <v>2436</v>
      </c>
    </row>
    <row r="16" spans="1:9" ht="15" customHeight="1">
      <c r="A16" s="18" t="s">
        <v>23</v>
      </c>
      <c r="B16" s="19"/>
      <c r="C16" s="20">
        <v>1183</v>
      </c>
      <c r="D16" s="20">
        <v>430</v>
      </c>
      <c r="E16" s="20">
        <v>577</v>
      </c>
      <c r="F16" s="20">
        <v>163</v>
      </c>
      <c r="G16" s="20">
        <v>1410</v>
      </c>
      <c r="H16" s="20">
        <v>818</v>
      </c>
      <c r="I16" s="20">
        <v>1415</v>
      </c>
    </row>
    <row r="17" spans="1:9" ht="15" customHeight="1">
      <c r="A17" s="18" t="s">
        <v>24</v>
      </c>
      <c r="B17" s="19"/>
      <c r="C17" s="20">
        <v>1066</v>
      </c>
      <c r="D17" s="20">
        <v>230</v>
      </c>
      <c r="E17" s="20">
        <v>682</v>
      </c>
      <c r="F17" s="20">
        <v>98</v>
      </c>
      <c r="G17" s="20">
        <v>2734</v>
      </c>
      <c r="H17" s="20">
        <v>876</v>
      </c>
      <c r="I17" s="20">
        <v>1954</v>
      </c>
    </row>
    <row r="18" spans="1:9" ht="15" customHeight="1">
      <c r="A18" s="18" t="s">
        <v>25</v>
      </c>
      <c r="B18" s="19"/>
      <c r="C18" s="20">
        <v>5510</v>
      </c>
      <c r="D18" s="20">
        <v>734</v>
      </c>
      <c r="E18" s="20">
        <v>1374</v>
      </c>
      <c r="F18" s="20">
        <v>341</v>
      </c>
      <c r="G18" s="20">
        <v>7737</v>
      </c>
      <c r="H18" s="20">
        <v>2154</v>
      </c>
      <c r="I18" s="20">
        <v>2682</v>
      </c>
    </row>
    <row r="19" spans="1:9" ht="15" customHeight="1">
      <c r="A19" s="16"/>
      <c r="B19" s="21"/>
      <c r="C19" s="22"/>
      <c r="D19" s="22"/>
      <c r="E19" s="22"/>
      <c r="F19" s="22"/>
      <c r="G19" s="22"/>
      <c r="H19" s="22"/>
      <c r="I19" s="23"/>
    </row>
    <row r="20" spans="1:9" ht="25.5" customHeight="1">
      <c r="A20" s="24" t="s">
        <v>26</v>
      </c>
      <c r="B20" s="24"/>
      <c r="C20" s="25">
        <v>8578</v>
      </c>
      <c r="D20" s="25">
        <v>1700</v>
      </c>
      <c r="E20" s="25">
        <v>3368</v>
      </c>
      <c r="F20" s="25">
        <v>703</v>
      </c>
      <c r="G20" s="25">
        <v>14733</v>
      </c>
      <c r="H20" s="25">
        <v>4827</v>
      </c>
      <c r="I20" s="25">
        <v>8487</v>
      </c>
    </row>
    <row r="21" ht="15" customHeight="1"/>
    <row r="22" spans="1:8" s="12" customFormat="1" ht="67.5" customHeight="1">
      <c r="A22" s="10" t="s">
        <v>4</v>
      </c>
      <c r="B22" s="10"/>
      <c r="C22" s="11" t="s">
        <v>27</v>
      </c>
      <c r="D22" s="11" t="s">
        <v>28</v>
      </c>
      <c r="E22" s="10" t="s">
        <v>29</v>
      </c>
      <c r="F22" s="10" t="s">
        <v>30</v>
      </c>
      <c r="G22" s="10" t="s">
        <v>31</v>
      </c>
      <c r="H22" s="10" t="s">
        <v>32</v>
      </c>
    </row>
    <row r="23" spans="1:8" ht="15" customHeight="1">
      <c r="A23" s="13" t="s">
        <v>12</v>
      </c>
      <c r="B23" s="14"/>
      <c r="C23" s="15">
        <v>9</v>
      </c>
      <c r="D23" s="15">
        <v>12</v>
      </c>
      <c r="E23" s="15">
        <v>2</v>
      </c>
      <c r="F23" s="15">
        <v>5</v>
      </c>
      <c r="G23" s="15">
        <v>16</v>
      </c>
      <c r="H23" s="15">
        <v>40</v>
      </c>
    </row>
    <row r="24" spans="1:8" ht="15" customHeight="1">
      <c r="A24" s="16" t="s">
        <v>13</v>
      </c>
      <c r="B24" s="17"/>
      <c r="C24" s="15">
        <v>15</v>
      </c>
      <c r="D24" s="15">
        <v>14</v>
      </c>
      <c r="E24" s="15">
        <v>4</v>
      </c>
      <c r="F24" s="15">
        <v>10</v>
      </c>
      <c r="G24" s="15">
        <v>39</v>
      </c>
      <c r="H24" s="15">
        <v>49</v>
      </c>
    </row>
    <row r="25" spans="1:8" ht="15" customHeight="1">
      <c r="A25" s="16" t="s">
        <v>14</v>
      </c>
      <c r="B25" s="17"/>
      <c r="C25" s="15">
        <v>26</v>
      </c>
      <c r="D25" s="15">
        <v>16</v>
      </c>
      <c r="E25" s="15">
        <v>6</v>
      </c>
      <c r="F25" s="15">
        <v>13</v>
      </c>
      <c r="G25" s="15">
        <v>43</v>
      </c>
      <c r="H25" s="15">
        <v>47</v>
      </c>
    </row>
    <row r="26" spans="1:8" ht="15" customHeight="1">
      <c r="A26" s="16" t="s">
        <v>15</v>
      </c>
      <c r="B26" s="17"/>
      <c r="C26" s="15">
        <v>17</v>
      </c>
      <c r="D26" s="15">
        <v>13</v>
      </c>
      <c r="E26" s="15">
        <v>7</v>
      </c>
      <c r="F26" s="15">
        <v>22</v>
      </c>
      <c r="G26" s="15">
        <v>55</v>
      </c>
      <c r="H26" s="15">
        <v>83</v>
      </c>
    </row>
    <row r="27" spans="1:8" ht="15" customHeight="1">
      <c r="A27" s="16" t="s">
        <v>16</v>
      </c>
      <c r="B27" s="17"/>
      <c r="C27" s="15">
        <v>22</v>
      </c>
      <c r="D27" s="15">
        <v>42</v>
      </c>
      <c r="E27" s="15">
        <v>18</v>
      </c>
      <c r="F27" s="15">
        <v>37</v>
      </c>
      <c r="G27" s="15">
        <v>70</v>
      </c>
      <c r="H27" s="15">
        <v>103</v>
      </c>
    </row>
    <row r="28" spans="1:8" ht="15" customHeight="1">
      <c r="A28" s="16" t="s">
        <v>17</v>
      </c>
      <c r="B28" s="17"/>
      <c r="C28" s="15">
        <v>3</v>
      </c>
      <c r="D28" s="15">
        <v>6</v>
      </c>
      <c r="E28" s="15">
        <v>3</v>
      </c>
      <c r="F28" s="15">
        <v>23</v>
      </c>
      <c r="G28" s="15">
        <v>23</v>
      </c>
      <c r="H28" s="15">
        <v>15</v>
      </c>
    </row>
    <row r="29" spans="1:8" ht="15" customHeight="1">
      <c r="A29" s="16" t="s">
        <v>18</v>
      </c>
      <c r="B29" s="17"/>
      <c r="C29" s="15">
        <v>12</v>
      </c>
      <c r="D29" s="15">
        <v>21</v>
      </c>
      <c r="E29" s="15">
        <v>4</v>
      </c>
      <c r="F29" s="15">
        <v>14</v>
      </c>
      <c r="G29" s="15">
        <v>44</v>
      </c>
      <c r="H29" s="15">
        <v>36</v>
      </c>
    </row>
    <row r="30" spans="1:8" ht="15" customHeight="1">
      <c r="A30" s="16" t="s">
        <v>19</v>
      </c>
      <c r="B30" s="17"/>
      <c r="C30" s="15">
        <v>18</v>
      </c>
      <c r="D30" s="15">
        <v>28</v>
      </c>
      <c r="E30" s="15">
        <v>13</v>
      </c>
      <c r="F30" s="15">
        <v>13</v>
      </c>
      <c r="G30" s="15">
        <v>57</v>
      </c>
      <c r="H30" s="15">
        <v>35</v>
      </c>
    </row>
    <row r="31" spans="1:8" ht="15" customHeight="1">
      <c r="A31" s="16" t="s">
        <v>20</v>
      </c>
      <c r="B31" s="17"/>
      <c r="C31" s="15">
        <v>7</v>
      </c>
      <c r="D31" s="15">
        <v>7</v>
      </c>
      <c r="E31" s="15">
        <v>7</v>
      </c>
      <c r="F31" s="15">
        <v>9</v>
      </c>
      <c r="G31" s="15">
        <v>23</v>
      </c>
      <c r="H31" s="15">
        <v>41</v>
      </c>
    </row>
    <row r="32" spans="1:8" ht="15" customHeight="1">
      <c r="A32" s="18" t="s">
        <v>21</v>
      </c>
      <c r="B32" s="19"/>
      <c r="C32" s="20">
        <v>129</v>
      </c>
      <c r="D32" s="20">
        <v>159</v>
      </c>
      <c r="E32" s="20">
        <v>64</v>
      </c>
      <c r="F32" s="20">
        <v>146</v>
      </c>
      <c r="G32" s="20">
        <v>370</v>
      </c>
      <c r="H32" s="20">
        <v>449</v>
      </c>
    </row>
    <row r="33" spans="1:8" ht="15" customHeight="1">
      <c r="A33" s="16"/>
      <c r="B33" s="21"/>
      <c r="C33" s="22"/>
      <c r="D33" s="22"/>
      <c r="E33" s="22"/>
      <c r="F33" s="22"/>
      <c r="G33" s="22"/>
      <c r="H33" s="23"/>
    </row>
    <row r="34" spans="1:8" ht="15" customHeight="1">
      <c r="A34" s="18" t="s">
        <v>22</v>
      </c>
      <c r="B34" s="19"/>
      <c r="C34" s="20">
        <v>540</v>
      </c>
      <c r="D34" s="20">
        <v>445</v>
      </c>
      <c r="E34" s="20">
        <v>150</v>
      </c>
      <c r="F34" s="20">
        <v>796</v>
      </c>
      <c r="G34" s="20">
        <v>729</v>
      </c>
      <c r="H34" s="20">
        <v>2040</v>
      </c>
    </row>
    <row r="35" spans="1:8" ht="15" customHeight="1">
      <c r="A35" s="18" t="s">
        <v>23</v>
      </c>
      <c r="B35" s="19"/>
      <c r="C35" s="20">
        <v>282</v>
      </c>
      <c r="D35" s="20">
        <v>333</v>
      </c>
      <c r="E35" s="20">
        <v>270</v>
      </c>
      <c r="F35" s="20">
        <v>258</v>
      </c>
      <c r="G35" s="20">
        <v>697</v>
      </c>
      <c r="H35" s="20">
        <v>1014</v>
      </c>
    </row>
    <row r="36" spans="1:8" ht="15" customHeight="1">
      <c r="A36" s="18" t="s">
        <v>24</v>
      </c>
      <c r="B36" s="19"/>
      <c r="C36" s="20">
        <v>558</v>
      </c>
      <c r="D36" s="20">
        <v>650</v>
      </c>
      <c r="E36" s="20">
        <v>199</v>
      </c>
      <c r="F36" s="20">
        <v>181</v>
      </c>
      <c r="G36" s="20">
        <v>788</v>
      </c>
      <c r="H36" s="20">
        <v>1976</v>
      </c>
    </row>
    <row r="37" spans="1:8" ht="15" customHeight="1">
      <c r="A37" s="18" t="s">
        <v>25</v>
      </c>
      <c r="B37" s="19"/>
      <c r="C37" s="20">
        <v>992</v>
      </c>
      <c r="D37" s="20">
        <v>1353</v>
      </c>
      <c r="E37" s="20">
        <v>361</v>
      </c>
      <c r="F37" s="20">
        <v>227</v>
      </c>
      <c r="G37" s="20">
        <v>1329</v>
      </c>
      <c r="H37" s="20">
        <v>3412</v>
      </c>
    </row>
    <row r="38" spans="1:8" ht="15" customHeight="1">
      <c r="A38" s="16"/>
      <c r="B38" s="21"/>
      <c r="C38" s="22"/>
      <c r="D38" s="22"/>
      <c r="E38" s="22"/>
      <c r="F38" s="22"/>
      <c r="G38" s="22"/>
      <c r="H38" s="23"/>
    </row>
    <row r="39" spans="1:8" ht="25.5" customHeight="1">
      <c r="A39" s="24" t="s">
        <v>26</v>
      </c>
      <c r="B39" s="24"/>
      <c r="C39" s="25">
        <v>2372</v>
      </c>
      <c r="D39" s="25">
        <v>2781</v>
      </c>
      <c r="E39" s="25">
        <v>980</v>
      </c>
      <c r="F39" s="25">
        <v>1462</v>
      </c>
      <c r="G39" s="25">
        <v>3543</v>
      </c>
      <c r="H39" s="25">
        <v>8442</v>
      </c>
    </row>
    <row r="41" spans="1:8" s="12" customFormat="1" ht="53.25" customHeight="1">
      <c r="A41" s="10" t="s">
        <v>4</v>
      </c>
      <c r="B41" s="10"/>
      <c r="C41" s="10" t="s">
        <v>33</v>
      </c>
      <c r="D41" s="10" t="s">
        <v>34</v>
      </c>
      <c r="E41" s="10" t="s">
        <v>35</v>
      </c>
      <c r="F41" s="10" t="s">
        <v>36</v>
      </c>
      <c r="G41" s="10" t="s">
        <v>37</v>
      </c>
      <c r="H41" s="10" t="s">
        <v>38</v>
      </c>
    </row>
    <row r="42" spans="1:8" ht="15" customHeight="1">
      <c r="A42" s="13" t="s">
        <v>12</v>
      </c>
      <c r="B42" s="14"/>
      <c r="C42" s="15">
        <v>11</v>
      </c>
      <c r="D42" s="15">
        <v>27</v>
      </c>
      <c r="E42" s="15">
        <v>17</v>
      </c>
      <c r="F42" s="15">
        <v>8</v>
      </c>
      <c r="G42" s="15">
        <v>0</v>
      </c>
      <c r="H42" s="26">
        <v>310</v>
      </c>
    </row>
    <row r="43" spans="1:8" ht="15" customHeight="1">
      <c r="A43" s="16" t="s">
        <v>13</v>
      </c>
      <c r="B43" s="17"/>
      <c r="C43" s="15">
        <v>14</v>
      </c>
      <c r="D43" s="15">
        <v>66</v>
      </c>
      <c r="E43" s="15">
        <v>35</v>
      </c>
      <c r="F43" s="15">
        <v>11</v>
      </c>
      <c r="G43" s="15">
        <v>0</v>
      </c>
      <c r="H43" s="26">
        <v>576</v>
      </c>
    </row>
    <row r="44" spans="1:8" ht="15" customHeight="1">
      <c r="A44" s="16" t="s">
        <v>14</v>
      </c>
      <c r="B44" s="17"/>
      <c r="C44" s="15">
        <v>14</v>
      </c>
      <c r="D44" s="15">
        <v>54</v>
      </c>
      <c r="E44" s="15">
        <v>42</v>
      </c>
      <c r="F44" s="15">
        <v>9</v>
      </c>
      <c r="G44" s="15">
        <v>0</v>
      </c>
      <c r="H44" s="26">
        <v>680</v>
      </c>
    </row>
    <row r="45" spans="1:8" ht="15" customHeight="1">
      <c r="A45" s="16" t="s">
        <v>15</v>
      </c>
      <c r="B45" s="17"/>
      <c r="C45" s="15">
        <v>14</v>
      </c>
      <c r="D45" s="15">
        <v>58</v>
      </c>
      <c r="E45" s="15">
        <v>32</v>
      </c>
      <c r="F45" s="15">
        <v>13</v>
      </c>
      <c r="G45" s="15">
        <v>1</v>
      </c>
      <c r="H45" s="26">
        <v>881</v>
      </c>
    </row>
    <row r="46" spans="1:8" ht="15" customHeight="1">
      <c r="A46" s="16" t="s">
        <v>16</v>
      </c>
      <c r="B46" s="17"/>
      <c r="C46" s="15">
        <v>29</v>
      </c>
      <c r="D46" s="15">
        <v>99</v>
      </c>
      <c r="E46" s="15">
        <v>37</v>
      </c>
      <c r="F46" s="15">
        <v>8</v>
      </c>
      <c r="G46" s="15">
        <v>0</v>
      </c>
      <c r="H46" s="26">
        <v>1040</v>
      </c>
    </row>
    <row r="47" spans="1:8" ht="15" customHeight="1">
      <c r="A47" s="16" t="s">
        <v>17</v>
      </c>
      <c r="B47" s="17"/>
      <c r="C47" s="15">
        <v>7</v>
      </c>
      <c r="D47" s="15">
        <v>43</v>
      </c>
      <c r="E47" s="15">
        <v>14</v>
      </c>
      <c r="F47" s="15">
        <v>3</v>
      </c>
      <c r="G47" s="15">
        <v>0</v>
      </c>
      <c r="H47" s="26">
        <v>348</v>
      </c>
    </row>
    <row r="48" spans="1:8" ht="15" customHeight="1">
      <c r="A48" s="16" t="s">
        <v>18</v>
      </c>
      <c r="B48" s="17"/>
      <c r="C48" s="15">
        <v>7</v>
      </c>
      <c r="D48" s="15">
        <v>48</v>
      </c>
      <c r="E48" s="15">
        <v>58</v>
      </c>
      <c r="F48" s="15">
        <v>5</v>
      </c>
      <c r="G48" s="15">
        <v>1</v>
      </c>
      <c r="H48" s="26">
        <v>452</v>
      </c>
    </row>
    <row r="49" spans="1:8" ht="15" customHeight="1">
      <c r="A49" s="16" t="s">
        <v>19</v>
      </c>
      <c r="B49" s="17"/>
      <c r="C49" s="15">
        <v>18</v>
      </c>
      <c r="D49" s="15">
        <v>67</v>
      </c>
      <c r="E49" s="15">
        <v>73</v>
      </c>
      <c r="F49" s="15">
        <v>10</v>
      </c>
      <c r="G49" s="15">
        <v>0</v>
      </c>
      <c r="H49" s="26">
        <v>537</v>
      </c>
    </row>
    <row r="50" spans="1:8" ht="15" customHeight="1">
      <c r="A50" s="16" t="s">
        <v>20</v>
      </c>
      <c r="B50" s="17"/>
      <c r="C50" s="15">
        <v>8</v>
      </c>
      <c r="D50" s="15">
        <v>41</v>
      </c>
      <c r="E50" s="15">
        <v>38</v>
      </c>
      <c r="F50" s="15">
        <v>8</v>
      </c>
      <c r="G50" s="15">
        <v>0</v>
      </c>
      <c r="H50" s="26">
        <v>337</v>
      </c>
    </row>
    <row r="51" spans="1:8" ht="15" customHeight="1">
      <c r="A51" s="18" t="s">
        <v>21</v>
      </c>
      <c r="B51" s="19"/>
      <c r="C51" s="20">
        <v>122</v>
      </c>
      <c r="D51" s="20">
        <v>503</v>
      </c>
      <c r="E51" s="20">
        <v>346</v>
      </c>
      <c r="F51" s="20">
        <v>75</v>
      </c>
      <c r="G51" s="20">
        <v>2</v>
      </c>
      <c r="H51" s="20">
        <v>5161</v>
      </c>
    </row>
    <row r="52" spans="1:8" ht="15" customHeight="1">
      <c r="A52" s="16"/>
      <c r="B52" s="21"/>
      <c r="C52" s="22"/>
      <c r="D52" s="22"/>
      <c r="E52" s="22"/>
      <c r="F52" s="22"/>
      <c r="G52" s="22"/>
      <c r="H52" s="23"/>
    </row>
    <row r="53" spans="1:8" ht="15" customHeight="1">
      <c r="A53" s="18" t="s">
        <v>22</v>
      </c>
      <c r="B53" s="19"/>
      <c r="C53" s="20">
        <v>358</v>
      </c>
      <c r="D53" s="20">
        <v>1910</v>
      </c>
      <c r="E53" s="20">
        <v>572</v>
      </c>
      <c r="F53" s="20">
        <v>275</v>
      </c>
      <c r="G53" s="20">
        <v>50</v>
      </c>
      <c r="H53" s="20">
        <v>16093</v>
      </c>
    </row>
    <row r="54" spans="1:8" ht="15" customHeight="1">
      <c r="A54" s="18" t="s">
        <v>23</v>
      </c>
      <c r="B54" s="19"/>
      <c r="C54" s="20">
        <v>301</v>
      </c>
      <c r="D54" s="20">
        <v>1245</v>
      </c>
      <c r="E54" s="20">
        <v>583</v>
      </c>
      <c r="F54" s="20">
        <v>177</v>
      </c>
      <c r="G54" s="20">
        <v>6</v>
      </c>
      <c r="H54" s="20">
        <v>11162</v>
      </c>
    </row>
    <row r="55" spans="1:8" ht="15" customHeight="1">
      <c r="A55" s="18" t="s">
        <v>24</v>
      </c>
      <c r="B55" s="19"/>
      <c r="C55" s="20">
        <v>297</v>
      </c>
      <c r="D55" s="20">
        <v>1344</v>
      </c>
      <c r="E55" s="20">
        <v>524</v>
      </c>
      <c r="F55" s="20">
        <v>292</v>
      </c>
      <c r="G55" s="20">
        <v>19</v>
      </c>
      <c r="H55" s="20">
        <v>14468</v>
      </c>
    </row>
    <row r="56" spans="1:8" ht="15" customHeight="1">
      <c r="A56" s="18" t="s">
        <v>25</v>
      </c>
      <c r="B56" s="19"/>
      <c r="C56" s="20">
        <v>1188</v>
      </c>
      <c r="D56" s="20">
        <v>3894</v>
      </c>
      <c r="E56" s="20">
        <v>1108</v>
      </c>
      <c r="F56" s="20">
        <v>592</v>
      </c>
      <c r="G56" s="20">
        <v>63</v>
      </c>
      <c r="H56" s="20">
        <v>35051</v>
      </c>
    </row>
    <row r="57" spans="1:8" ht="15" customHeight="1">
      <c r="A57" s="16"/>
      <c r="B57" s="21"/>
      <c r="C57" s="22"/>
      <c r="D57" s="22"/>
      <c r="E57" s="22"/>
      <c r="F57" s="22"/>
      <c r="G57" s="22"/>
      <c r="H57" s="23"/>
    </row>
    <row r="58" spans="1:8" ht="25.5" customHeight="1">
      <c r="A58" s="24" t="s">
        <v>26</v>
      </c>
      <c r="B58" s="24"/>
      <c r="C58" s="25">
        <v>2144</v>
      </c>
      <c r="D58" s="25">
        <v>8393</v>
      </c>
      <c r="E58" s="25">
        <v>2787</v>
      </c>
      <c r="F58" s="25">
        <v>1336</v>
      </c>
      <c r="G58" s="25">
        <v>138</v>
      </c>
      <c r="H58" s="25">
        <v>76774</v>
      </c>
    </row>
    <row r="60" spans="4:8" ht="12.75">
      <c r="D60" s="27"/>
      <c r="E60" s="27"/>
      <c r="F60" s="27"/>
      <c r="G60" s="27"/>
      <c r="H60" s="27" t="s">
        <v>39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10" width="13.7109375" style="7" customWidth="1"/>
    <col min="11" max="22" width="12.421875" style="6" customWidth="1"/>
    <col min="23" max="16384" width="9.140625" style="6" customWidth="1"/>
  </cols>
  <sheetData>
    <row r="1" spans="1:22" ht="15" customHeight="1">
      <c r="A1" s="28" t="s">
        <v>48</v>
      </c>
      <c r="B1" s="28" t="s">
        <v>49</v>
      </c>
      <c r="C1" s="29"/>
      <c r="D1" s="29"/>
      <c r="E1" s="29"/>
      <c r="F1" s="29"/>
      <c r="G1" s="29"/>
      <c r="H1" s="29"/>
      <c r="I1" s="29"/>
      <c r="J1" s="2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10" ht="15" customHeight="1">
      <c r="A2" s="30"/>
      <c r="B2" s="30"/>
      <c r="C2" s="31"/>
      <c r="D2" s="31"/>
      <c r="E2" s="31"/>
      <c r="F2" s="31"/>
      <c r="G2" s="31"/>
      <c r="H2" s="31"/>
      <c r="I2" s="31"/>
      <c r="J2" s="31"/>
    </row>
    <row r="3" spans="1:10" s="12" customFormat="1" ht="52.5" customHeight="1">
      <c r="A3" s="32" t="s">
        <v>4</v>
      </c>
      <c r="B3" s="32"/>
      <c r="C3" s="33" t="s">
        <v>5</v>
      </c>
      <c r="D3" s="33" t="s">
        <v>50</v>
      </c>
      <c r="E3" s="32" t="s">
        <v>7</v>
      </c>
      <c r="F3" s="32" t="s">
        <v>51</v>
      </c>
      <c r="G3" s="32" t="s">
        <v>52</v>
      </c>
      <c r="H3" s="32" t="s">
        <v>9</v>
      </c>
      <c r="I3" s="32" t="s">
        <v>10</v>
      </c>
      <c r="J3" s="32" t="s">
        <v>11</v>
      </c>
    </row>
    <row r="4" spans="1:10" ht="15" customHeight="1">
      <c r="A4" s="34" t="s">
        <v>16</v>
      </c>
      <c r="B4" s="35"/>
      <c r="C4" s="36">
        <v>57</v>
      </c>
      <c r="D4" s="36">
        <v>2</v>
      </c>
      <c r="E4" s="36">
        <v>73</v>
      </c>
      <c r="F4" s="36">
        <v>4</v>
      </c>
      <c r="G4" s="36">
        <v>1</v>
      </c>
      <c r="H4" s="36">
        <v>158</v>
      </c>
      <c r="I4" s="36">
        <v>64</v>
      </c>
      <c r="J4" s="36">
        <v>204</v>
      </c>
    </row>
    <row r="5" spans="1:10" ht="15" customHeight="1">
      <c r="A5" s="37" t="s">
        <v>17</v>
      </c>
      <c r="B5" s="38"/>
      <c r="C5" s="36">
        <v>98</v>
      </c>
      <c r="D5" s="36">
        <v>0</v>
      </c>
      <c r="E5" s="36">
        <v>14</v>
      </c>
      <c r="F5" s="36">
        <v>0</v>
      </c>
      <c r="G5" s="36">
        <v>2</v>
      </c>
      <c r="H5" s="36">
        <v>29</v>
      </c>
      <c r="I5" s="36">
        <v>41</v>
      </c>
      <c r="J5" s="36">
        <v>29</v>
      </c>
    </row>
    <row r="6" spans="1:10" ht="15" customHeight="1">
      <c r="A6" s="37" t="s">
        <v>19</v>
      </c>
      <c r="B6" s="38"/>
      <c r="C6" s="36">
        <v>48</v>
      </c>
      <c r="D6" s="36">
        <v>0</v>
      </c>
      <c r="E6" s="36">
        <v>34</v>
      </c>
      <c r="F6" s="36">
        <v>1</v>
      </c>
      <c r="G6" s="36">
        <v>2</v>
      </c>
      <c r="H6" s="36">
        <v>50</v>
      </c>
      <c r="I6" s="36">
        <v>31</v>
      </c>
      <c r="J6" s="36">
        <v>27</v>
      </c>
    </row>
    <row r="7" spans="1:10" ht="15" customHeight="1">
      <c r="A7" s="37" t="s">
        <v>15</v>
      </c>
      <c r="B7" s="38"/>
      <c r="C7" s="36">
        <v>48</v>
      </c>
      <c r="D7" s="36">
        <v>0</v>
      </c>
      <c r="E7" s="36">
        <v>151</v>
      </c>
      <c r="F7" s="36">
        <v>1</v>
      </c>
      <c r="G7" s="36">
        <v>6</v>
      </c>
      <c r="H7" s="36">
        <v>121</v>
      </c>
      <c r="I7" s="36">
        <v>43</v>
      </c>
      <c r="J7" s="36">
        <v>205</v>
      </c>
    </row>
    <row r="8" spans="1:10" ht="15" customHeight="1">
      <c r="A8" s="37" t="s">
        <v>13</v>
      </c>
      <c r="B8" s="38"/>
      <c r="C8" s="36">
        <v>47</v>
      </c>
      <c r="D8" s="36">
        <v>1</v>
      </c>
      <c r="E8" s="36">
        <v>115</v>
      </c>
      <c r="F8" s="36">
        <v>1</v>
      </c>
      <c r="G8" s="36">
        <v>2</v>
      </c>
      <c r="H8" s="36">
        <v>62</v>
      </c>
      <c r="I8" s="36">
        <v>40</v>
      </c>
      <c r="J8" s="36">
        <v>56</v>
      </c>
    </row>
    <row r="9" spans="1:10" ht="15" customHeight="1">
      <c r="A9" s="37" t="s">
        <v>12</v>
      </c>
      <c r="B9" s="38"/>
      <c r="C9" s="36">
        <v>29</v>
      </c>
      <c r="D9" s="36">
        <v>0</v>
      </c>
      <c r="E9" s="36">
        <v>30</v>
      </c>
      <c r="F9" s="36">
        <v>1</v>
      </c>
      <c r="G9" s="36">
        <v>2</v>
      </c>
      <c r="H9" s="36">
        <v>34</v>
      </c>
      <c r="I9" s="36">
        <v>15</v>
      </c>
      <c r="J9" s="36">
        <v>48</v>
      </c>
    </row>
    <row r="10" spans="1:10" ht="15" customHeight="1">
      <c r="A10" s="37" t="s">
        <v>18</v>
      </c>
      <c r="B10" s="38"/>
      <c r="C10" s="36">
        <v>57</v>
      </c>
      <c r="D10" s="36">
        <v>1</v>
      </c>
      <c r="E10" s="36">
        <v>26</v>
      </c>
      <c r="F10" s="36">
        <v>3</v>
      </c>
      <c r="G10" s="36">
        <v>7</v>
      </c>
      <c r="H10" s="36">
        <v>38</v>
      </c>
      <c r="I10" s="36">
        <v>28</v>
      </c>
      <c r="J10" s="36">
        <v>48</v>
      </c>
    </row>
    <row r="11" spans="1:10" ht="15" customHeight="1">
      <c r="A11" s="37" t="s">
        <v>14</v>
      </c>
      <c r="B11" s="38"/>
      <c r="C11" s="36">
        <v>72</v>
      </c>
      <c r="D11" s="36">
        <v>0</v>
      </c>
      <c r="E11" s="36">
        <v>117</v>
      </c>
      <c r="F11" s="36">
        <v>0</v>
      </c>
      <c r="G11" s="36">
        <v>5</v>
      </c>
      <c r="H11" s="36">
        <v>133</v>
      </c>
      <c r="I11" s="36">
        <v>40</v>
      </c>
      <c r="J11" s="36">
        <v>52</v>
      </c>
    </row>
    <row r="12" spans="1:10" ht="15" customHeight="1">
      <c r="A12" s="37" t="s">
        <v>20</v>
      </c>
      <c r="B12" s="38"/>
      <c r="C12" s="36">
        <v>25</v>
      </c>
      <c r="D12" s="36">
        <v>1</v>
      </c>
      <c r="E12" s="36">
        <v>13</v>
      </c>
      <c r="F12" s="36">
        <v>0</v>
      </c>
      <c r="G12" s="36">
        <v>3</v>
      </c>
      <c r="H12" s="36">
        <v>33</v>
      </c>
      <c r="I12" s="36">
        <v>32</v>
      </c>
      <c r="J12" s="36">
        <v>40</v>
      </c>
    </row>
    <row r="13" spans="1:10" ht="15" customHeight="1">
      <c r="A13" s="39" t="s">
        <v>21</v>
      </c>
      <c r="B13" s="40"/>
      <c r="C13" s="41">
        <v>481</v>
      </c>
      <c r="D13" s="42">
        <v>5</v>
      </c>
      <c r="E13" s="41">
        <v>573</v>
      </c>
      <c r="F13" s="41">
        <v>11</v>
      </c>
      <c r="G13" s="41">
        <v>30</v>
      </c>
      <c r="H13" s="41">
        <v>658</v>
      </c>
      <c r="I13" s="41">
        <v>334</v>
      </c>
      <c r="J13" s="41">
        <v>709</v>
      </c>
    </row>
    <row r="14" spans="1:10" ht="15" customHeight="1">
      <c r="A14" s="37"/>
      <c r="B14" s="43"/>
      <c r="C14" s="44"/>
      <c r="D14" s="44"/>
      <c r="E14" s="44"/>
      <c r="F14" s="44"/>
      <c r="G14" s="45"/>
      <c r="H14" s="44"/>
      <c r="I14" s="44"/>
      <c r="J14" s="46"/>
    </row>
    <row r="15" spans="1:10" ht="15" customHeight="1">
      <c r="A15" s="47" t="s">
        <v>22</v>
      </c>
      <c r="B15" s="48"/>
      <c r="C15" s="49">
        <v>804</v>
      </c>
      <c r="D15" s="49">
        <v>3</v>
      </c>
      <c r="E15" s="49">
        <v>1013</v>
      </c>
      <c r="F15" s="49">
        <v>28</v>
      </c>
      <c r="G15" s="50">
        <v>75</v>
      </c>
      <c r="H15" s="49">
        <v>2779</v>
      </c>
      <c r="I15" s="49">
        <v>963</v>
      </c>
      <c r="J15" s="49">
        <v>2443</v>
      </c>
    </row>
    <row r="16" spans="1:10" ht="15" customHeight="1">
      <c r="A16" s="47" t="s">
        <v>23</v>
      </c>
      <c r="B16" s="48"/>
      <c r="C16" s="49">
        <v>1184</v>
      </c>
      <c r="D16" s="49">
        <v>8</v>
      </c>
      <c r="E16" s="49">
        <v>1026</v>
      </c>
      <c r="F16" s="49">
        <v>87</v>
      </c>
      <c r="G16" s="50">
        <v>75</v>
      </c>
      <c r="H16" s="49">
        <v>1374</v>
      </c>
      <c r="I16" s="49">
        <v>818</v>
      </c>
      <c r="J16" s="49">
        <v>1470</v>
      </c>
    </row>
    <row r="17" spans="1:10" ht="15" customHeight="1">
      <c r="A17" s="47" t="s">
        <v>24</v>
      </c>
      <c r="B17" s="48"/>
      <c r="C17" s="49">
        <v>1083</v>
      </c>
      <c r="D17" s="49">
        <v>11</v>
      </c>
      <c r="E17" s="49">
        <v>927</v>
      </c>
      <c r="F17" s="49">
        <v>6</v>
      </c>
      <c r="G17" s="50">
        <v>87</v>
      </c>
      <c r="H17" s="49">
        <v>2725</v>
      </c>
      <c r="I17" s="49">
        <v>927</v>
      </c>
      <c r="J17" s="49">
        <v>2023</v>
      </c>
    </row>
    <row r="18" spans="1:10" ht="15" customHeight="1">
      <c r="A18" s="47" t="s">
        <v>25</v>
      </c>
      <c r="B18" s="48"/>
      <c r="C18" s="49">
        <v>5597</v>
      </c>
      <c r="D18" s="49">
        <v>20</v>
      </c>
      <c r="E18" s="49">
        <v>2170</v>
      </c>
      <c r="F18" s="49">
        <v>21</v>
      </c>
      <c r="G18" s="50">
        <v>313</v>
      </c>
      <c r="H18" s="49">
        <v>7645</v>
      </c>
      <c r="I18" s="49">
        <v>2266</v>
      </c>
      <c r="J18" s="49">
        <v>2777</v>
      </c>
    </row>
    <row r="19" spans="1:10" ht="15" customHeight="1">
      <c r="A19" s="37"/>
      <c r="B19" s="43"/>
      <c r="C19" s="44"/>
      <c r="D19" s="44"/>
      <c r="E19" s="44"/>
      <c r="F19" s="44"/>
      <c r="G19" s="44"/>
      <c r="H19" s="44"/>
      <c r="I19" s="44"/>
      <c r="J19" s="46"/>
    </row>
    <row r="20" spans="1:10" ht="25.5" customHeight="1">
      <c r="A20" s="51" t="s">
        <v>26</v>
      </c>
      <c r="B20" s="51"/>
      <c r="C20" s="52">
        <v>8668</v>
      </c>
      <c r="D20" s="52">
        <v>42</v>
      </c>
      <c r="E20" s="52">
        <v>5136</v>
      </c>
      <c r="F20" s="52">
        <v>142</v>
      </c>
      <c r="G20" s="52">
        <v>550</v>
      </c>
      <c r="H20" s="52">
        <v>14523</v>
      </c>
      <c r="I20" s="52">
        <v>4974</v>
      </c>
      <c r="J20" s="52">
        <v>8713</v>
      </c>
    </row>
    <row r="21" spans="1:10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</row>
    <row r="22" spans="1:10" s="12" customFormat="1" ht="67.5" customHeight="1">
      <c r="A22" s="32" t="s">
        <v>4</v>
      </c>
      <c r="B22" s="32"/>
      <c r="C22" s="33" t="s">
        <v>27</v>
      </c>
      <c r="D22" s="33" t="s">
        <v>28</v>
      </c>
      <c r="E22" s="32" t="s">
        <v>29</v>
      </c>
      <c r="F22" s="32" t="s">
        <v>30</v>
      </c>
      <c r="G22" s="32" t="s">
        <v>31</v>
      </c>
      <c r="H22" s="32" t="s">
        <v>32</v>
      </c>
      <c r="I22" s="53"/>
      <c r="J22" s="53"/>
    </row>
    <row r="23" spans="1:10" ht="15" customHeight="1">
      <c r="A23" s="34" t="s">
        <v>16</v>
      </c>
      <c r="B23" s="35"/>
      <c r="C23" s="36">
        <v>19</v>
      </c>
      <c r="D23" s="36">
        <v>44</v>
      </c>
      <c r="E23" s="36">
        <v>18</v>
      </c>
      <c r="F23" s="36">
        <v>33</v>
      </c>
      <c r="G23" s="36">
        <v>72</v>
      </c>
      <c r="H23" s="36">
        <v>109</v>
      </c>
      <c r="I23" s="31"/>
      <c r="J23" s="31"/>
    </row>
    <row r="24" spans="1:10" ht="15" customHeight="1">
      <c r="A24" s="37" t="s">
        <v>17</v>
      </c>
      <c r="B24" s="38"/>
      <c r="C24" s="36">
        <v>4</v>
      </c>
      <c r="D24" s="36">
        <v>7</v>
      </c>
      <c r="E24" s="36">
        <v>3</v>
      </c>
      <c r="F24" s="36">
        <v>22</v>
      </c>
      <c r="G24" s="36">
        <v>20</v>
      </c>
      <c r="H24" s="36">
        <v>19</v>
      </c>
      <c r="I24" s="31"/>
      <c r="J24" s="31"/>
    </row>
    <row r="25" spans="1:10" ht="15" customHeight="1">
      <c r="A25" s="37" t="s">
        <v>19</v>
      </c>
      <c r="B25" s="38"/>
      <c r="C25" s="36">
        <v>16</v>
      </c>
      <c r="D25" s="36">
        <v>32</v>
      </c>
      <c r="E25" s="36">
        <v>14</v>
      </c>
      <c r="F25" s="36">
        <v>14</v>
      </c>
      <c r="G25" s="36">
        <v>60</v>
      </c>
      <c r="H25" s="36">
        <v>37</v>
      </c>
      <c r="I25" s="31"/>
      <c r="J25" s="31"/>
    </row>
    <row r="26" spans="1:10" ht="15" customHeight="1">
      <c r="A26" s="37" t="s">
        <v>15</v>
      </c>
      <c r="B26" s="38"/>
      <c r="C26" s="36">
        <v>15</v>
      </c>
      <c r="D26" s="36">
        <v>13</v>
      </c>
      <c r="E26" s="36">
        <v>7</v>
      </c>
      <c r="F26" s="36">
        <v>19</v>
      </c>
      <c r="G26" s="36">
        <v>56</v>
      </c>
      <c r="H26" s="36">
        <v>79</v>
      </c>
      <c r="I26" s="31"/>
      <c r="J26" s="31"/>
    </row>
    <row r="27" spans="1:10" ht="15" customHeight="1">
      <c r="A27" s="37" t="s">
        <v>13</v>
      </c>
      <c r="B27" s="38"/>
      <c r="C27" s="36">
        <v>15</v>
      </c>
      <c r="D27" s="36">
        <v>13</v>
      </c>
      <c r="E27" s="36">
        <v>4</v>
      </c>
      <c r="F27" s="36">
        <v>9</v>
      </c>
      <c r="G27" s="36">
        <v>36</v>
      </c>
      <c r="H27" s="36">
        <v>55</v>
      </c>
      <c r="I27" s="31"/>
      <c r="J27" s="31"/>
    </row>
    <row r="28" spans="1:10" ht="15" customHeight="1">
      <c r="A28" s="37" t="s">
        <v>12</v>
      </c>
      <c r="B28" s="38"/>
      <c r="C28" s="36">
        <v>9</v>
      </c>
      <c r="D28" s="36">
        <v>13</v>
      </c>
      <c r="E28" s="36">
        <v>2</v>
      </c>
      <c r="F28" s="36">
        <v>6</v>
      </c>
      <c r="G28" s="36">
        <v>15</v>
      </c>
      <c r="H28" s="36">
        <v>38</v>
      </c>
      <c r="I28" s="31"/>
      <c r="J28" s="31"/>
    </row>
    <row r="29" spans="1:10" ht="15" customHeight="1">
      <c r="A29" s="37" t="s">
        <v>18</v>
      </c>
      <c r="B29" s="38"/>
      <c r="C29" s="36">
        <v>13</v>
      </c>
      <c r="D29" s="36">
        <v>22</v>
      </c>
      <c r="E29" s="36">
        <v>4</v>
      </c>
      <c r="F29" s="36">
        <v>15</v>
      </c>
      <c r="G29" s="36">
        <v>45</v>
      </c>
      <c r="H29" s="36">
        <v>38</v>
      </c>
      <c r="I29" s="31"/>
      <c r="J29" s="31"/>
    </row>
    <row r="30" spans="1:10" ht="15" customHeight="1">
      <c r="A30" s="37" t="s">
        <v>14</v>
      </c>
      <c r="B30" s="38"/>
      <c r="C30" s="36">
        <v>29</v>
      </c>
      <c r="D30" s="36">
        <v>19</v>
      </c>
      <c r="E30" s="36">
        <v>6</v>
      </c>
      <c r="F30" s="36">
        <v>14</v>
      </c>
      <c r="G30" s="36">
        <v>46</v>
      </c>
      <c r="H30" s="36">
        <v>48</v>
      </c>
      <c r="I30" s="31"/>
      <c r="J30" s="31"/>
    </row>
    <row r="31" spans="1:10" ht="15" customHeight="1">
      <c r="A31" s="37" t="s">
        <v>20</v>
      </c>
      <c r="B31" s="38"/>
      <c r="C31" s="36">
        <v>6</v>
      </c>
      <c r="D31" s="36">
        <v>8</v>
      </c>
      <c r="E31" s="36">
        <v>7</v>
      </c>
      <c r="F31" s="36">
        <v>9</v>
      </c>
      <c r="G31" s="36">
        <v>23</v>
      </c>
      <c r="H31" s="36">
        <v>38</v>
      </c>
      <c r="I31" s="31"/>
      <c r="J31" s="31"/>
    </row>
    <row r="32" spans="1:10" ht="15" customHeight="1">
      <c r="A32" s="39" t="s">
        <v>21</v>
      </c>
      <c r="B32" s="40"/>
      <c r="C32" s="41">
        <v>126</v>
      </c>
      <c r="D32" s="41">
        <v>171</v>
      </c>
      <c r="E32" s="41">
        <v>65</v>
      </c>
      <c r="F32" s="41">
        <v>141</v>
      </c>
      <c r="G32" s="41">
        <v>373</v>
      </c>
      <c r="H32" s="41">
        <v>461</v>
      </c>
      <c r="I32" s="31"/>
      <c r="J32" s="31"/>
    </row>
    <row r="33" spans="1:10" ht="15" customHeight="1">
      <c r="A33" s="37"/>
      <c r="B33" s="43"/>
      <c r="C33" s="44"/>
      <c r="D33" s="44"/>
      <c r="E33" s="44"/>
      <c r="F33" s="44"/>
      <c r="G33" s="44"/>
      <c r="H33" s="54"/>
      <c r="I33" s="31"/>
      <c r="J33" s="31"/>
    </row>
    <row r="34" spans="1:10" ht="15" customHeight="1">
      <c r="A34" s="47" t="s">
        <v>22</v>
      </c>
      <c r="B34" s="48"/>
      <c r="C34" s="49">
        <v>545</v>
      </c>
      <c r="D34" s="49">
        <v>454</v>
      </c>
      <c r="E34" s="49">
        <v>146</v>
      </c>
      <c r="F34" s="49">
        <v>781</v>
      </c>
      <c r="G34" s="49">
        <v>704</v>
      </c>
      <c r="H34" s="55">
        <v>2149</v>
      </c>
      <c r="I34" s="31"/>
      <c r="J34" s="31"/>
    </row>
    <row r="35" spans="1:10" ht="15" customHeight="1">
      <c r="A35" s="47" t="s">
        <v>23</v>
      </c>
      <c r="B35" s="48"/>
      <c r="C35" s="49">
        <v>283</v>
      </c>
      <c r="D35" s="49">
        <v>352</v>
      </c>
      <c r="E35" s="49">
        <v>263</v>
      </c>
      <c r="F35" s="49">
        <v>249</v>
      </c>
      <c r="G35" s="49">
        <v>700</v>
      </c>
      <c r="H35" s="55">
        <v>1061</v>
      </c>
      <c r="I35" s="31"/>
      <c r="J35" s="31"/>
    </row>
    <row r="36" spans="1:10" ht="15" customHeight="1">
      <c r="A36" s="47" t="s">
        <v>24</v>
      </c>
      <c r="B36" s="48"/>
      <c r="C36" s="49">
        <v>618</v>
      </c>
      <c r="D36" s="49">
        <v>684</v>
      </c>
      <c r="E36" s="49">
        <v>197</v>
      </c>
      <c r="F36" s="49">
        <v>177</v>
      </c>
      <c r="G36" s="49">
        <v>788</v>
      </c>
      <c r="H36" s="55">
        <v>2084</v>
      </c>
      <c r="I36" s="31"/>
      <c r="J36" s="31"/>
    </row>
    <row r="37" spans="1:10" ht="15" customHeight="1">
      <c r="A37" s="47" t="s">
        <v>25</v>
      </c>
      <c r="B37" s="48"/>
      <c r="C37" s="49">
        <v>1115</v>
      </c>
      <c r="D37" s="49">
        <v>1400</v>
      </c>
      <c r="E37" s="49">
        <v>358</v>
      </c>
      <c r="F37" s="49">
        <v>223</v>
      </c>
      <c r="G37" s="49">
        <v>1356</v>
      </c>
      <c r="H37" s="55">
        <v>3576</v>
      </c>
      <c r="I37" s="31"/>
      <c r="J37" s="31"/>
    </row>
    <row r="38" spans="1:10" ht="15" customHeight="1">
      <c r="A38" s="37"/>
      <c r="B38" s="43"/>
      <c r="C38" s="44"/>
      <c r="D38" s="44"/>
      <c r="E38" s="44"/>
      <c r="F38" s="44"/>
      <c r="G38" s="44"/>
      <c r="H38" s="44"/>
      <c r="I38" s="31"/>
      <c r="J38" s="31"/>
    </row>
    <row r="39" spans="1:10" ht="25.5" customHeight="1">
      <c r="A39" s="51" t="s">
        <v>26</v>
      </c>
      <c r="B39" s="51"/>
      <c r="C39" s="52">
        <v>2561</v>
      </c>
      <c r="D39" s="52">
        <v>2890</v>
      </c>
      <c r="E39" s="52">
        <v>964</v>
      </c>
      <c r="F39" s="52">
        <v>1430</v>
      </c>
      <c r="G39" s="52">
        <v>3548</v>
      </c>
      <c r="H39" s="52">
        <v>8870</v>
      </c>
      <c r="I39" s="31"/>
      <c r="J39" s="31"/>
    </row>
    <row r="40" spans="1:10" ht="12.75">
      <c r="A40" s="30"/>
      <c r="B40" s="30"/>
      <c r="C40" s="31"/>
      <c r="D40" s="31"/>
      <c r="E40" s="31"/>
      <c r="F40" s="31"/>
      <c r="G40" s="31"/>
      <c r="H40" s="31"/>
      <c r="I40" s="56"/>
      <c r="J40" s="31"/>
    </row>
    <row r="41" spans="1:10" s="12" customFormat="1" ht="53.2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 s="57"/>
      <c r="J41" s="53"/>
    </row>
    <row r="42" spans="1:10" ht="15" customHeight="1">
      <c r="A42" s="34" t="s">
        <v>16</v>
      </c>
      <c r="B42" s="35"/>
      <c r="C42" s="36">
        <v>30</v>
      </c>
      <c r="D42" s="36">
        <v>99</v>
      </c>
      <c r="E42" s="36">
        <v>33</v>
      </c>
      <c r="F42" s="36">
        <v>7</v>
      </c>
      <c r="G42" s="36">
        <v>0</v>
      </c>
      <c r="H42" s="49">
        <f>SUM(C13,C13:J13,C32:H32,C51:G51)</f>
        <v>5652</v>
      </c>
      <c r="I42" s="54"/>
      <c r="J42" s="31"/>
    </row>
    <row r="43" spans="1:10" ht="15" customHeight="1">
      <c r="A43" s="37" t="s">
        <v>17</v>
      </c>
      <c r="B43" s="38"/>
      <c r="C43" s="36">
        <v>6</v>
      </c>
      <c r="D43" s="36">
        <v>44</v>
      </c>
      <c r="E43" s="36">
        <v>11</v>
      </c>
      <c r="F43" s="36">
        <v>5</v>
      </c>
      <c r="G43" s="36">
        <v>0</v>
      </c>
      <c r="H43" s="49">
        <v>576</v>
      </c>
      <c r="I43" s="54"/>
      <c r="J43" s="31"/>
    </row>
    <row r="44" spans="1:10" ht="15" customHeight="1">
      <c r="A44" s="37" t="s">
        <v>19</v>
      </c>
      <c r="B44" s="38"/>
      <c r="C44" s="36">
        <v>18</v>
      </c>
      <c r="D44" s="36">
        <v>72</v>
      </c>
      <c r="E44" s="36">
        <v>68</v>
      </c>
      <c r="F44" s="36">
        <v>11</v>
      </c>
      <c r="G44" s="36">
        <v>0</v>
      </c>
      <c r="H44" s="49">
        <v>680</v>
      </c>
      <c r="I44" s="54"/>
      <c r="J44" s="31"/>
    </row>
    <row r="45" spans="1:10" ht="15" customHeight="1">
      <c r="A45" s="37" t="s">
        <v>15</v>
      </c>
      <c r="B45" s="38"/>
      <c r="C45" s="36">
        <v>14</v>
      </c>
      <c r="D45" s="36">
        <v>55</v>
      </c>
      <c r="E45" s="36">
        <v>32</v>
      </c>
      <c r="F45" s="36">
        <v>12</v>
      </c>
      <c r="G45" s="36">
        <v>1</v>
      </c>
      <c r="H45" s="49">
        <v>881</v>
      </c>
      <c r="I45" s="54"/>
      <c r="J45" s="31"/>
    </row>
    <row r="46" spans="1:10" ht="15" customHeight="1">
      <c r="A46" s="37" t="s">
        <v>13</v>
      </c>
      <c r="B46" s="38"/>
      <c r="C46" s="36">
        <v>14</v>
      </c>
      <c r="D46" s="36">
        <v>67</v>
      </c>
      <c r="E46" s="36">
        <v>35</v>
      </c>
      <c r="F46" s="36">
        <v>11</v>
      </c>
      <c r="G46" s="36">
        <v>1</v>
      </c>
      <c r="H46" s="49">
        <v>1040</v>
      </c>
      <c r="I46" s="54"/>
      <c r="J46" s="31"/>
    </row>
    <row r="47" spans="1:10" ht="15" customHeight="1">
      <c r="A47" s="37" t="s">
        <v>12</v>
      </c>
      <c r="B47" s="38"/>
      <c r="C47" s="36">
        <v>10</v>
      </c>
      <c r="D47" s="36">
        <v>31</v>
      </c>
      <c r="E47" s="36">
        <v>14</v>
      </c>
      <c r="F47" s="36">
        <v>5</v>
      </c>
      <c r="G47" s="36">
        <v>0</v>
      </c>
      <c r="H47" s="49">
        <v>348</v>
      </c>
      <c r="I47" s="54"/>
      <c r="J47" s="31"/>
    </row>
    <row r="48" spans="1:10" ht="15" customHeight="1">
      <c r="A48" s="37" t="s">
        <v>18</v>
      </c>
      <c r="B48" s="38"/>
      <c r="C48" s="36">
        <v>8</v>
      </c>
      <c r="D48" s="36">
        <v>46</v>
      </c>
      <c r="E48" s="36">
        <v>58</v>
      </c>
      <c r="F48" s="36">
        <v>4</v>
      </c>
      <c r="G48" s="36">
        <v>1</v>
      </c>
      <c r="H48" s="49">
        <v>452</v>
      </c>
      <c r="I48" s="54"/>
      <c r="J48" s="31"/>
    </row>
    <row r="49" spans="1:10" ht="15" customHeight="1">
      <c r="A49" s="37" t="s">
        <v>14</v>
      </c>
      <c r="B49" s="38"/>
      <c r="C49" s="36">
        <v>13</v>
      </c>
      <c r="D49" s="36">
        <v>54</v>
      </c>
      <c r="E49" s="36">
        <v>44</v>
      </c>
      <c r="F49" s="36">
        <v>8</v>
      </c>
      <c r="G49" s="36">
        <v>0</v>
      </c>
      <c r="H49" s="49">
        <v>537</v>
      </c>
      <c r="I49" s="54"/>
      <c r="J49" s="31"/>
    </row>
    <row r="50" spans="1:10" ht="15" customHeight="1">
      <c r="A50" s="37" t="s">
        <v>20</v>
      </c>
      <c r="B50" s="38"/>
      <c r="C50" s="36">
        <v>8</v>
      </c>
      <c r="D50" s="36">
        <v>41</v>
      </c>
      <c r="E50" s="36">
        <v>34</v>
      </c>
      <c r="F50" s="36">
        <v>8</v>
      </c>
      <c r="G50" s="36">
        <v>0</v>
      </c>
      <c r="H50" s="49">
        <v>337</v>
      </c>
      <c r="I50" s="54"/>
      <c r="J50" s="31"/>
    </row>
    <row r="51" spans="1:10" ht="15" customHeight="1">
      <c r="A51" s="39" t="s">
        <v>21</v>
      </c>
      <c r="B51" s="40"/>
      <c r="C51" s="41">
        <v>121</v>
      </c>
      <c r="D51" s="41">
        <v>509</v>
      </c>
      <c r="E51" s="41">
        <v>329</v>
      </c>
      <c r="F51" s="41">
        <v>71</v>
      </c>
      <c r="G51" s="41">
        <v>3</v>
      </c>
      <c r="H51" s="49">
        <f>SUM(C51:G51,C32:H32,C13:J13)</f>
        <v>5171</v>
      </c>
      <c r="I51" s="58"/>
      <c r="J51" s="31"/>
    </row>
    <row r="52" spans="1:10" ht="15" customHeight="1">
      <c r="A52" s="37"/>
      <c r="B52" s="43"/>
      <c r="C52" s="44"/>
      <c r="D52" s="44"/>
      <c r="E52" s="44"/>
      <c r="F52" s="44"/>
      <c r="G52" s="44"/>
      <c r="H52" s="46"/>
      <c r="I52" s="54"/>
      <c r="J52" s="31"/>
    </row>
    <row r="53" spans="1:10" ht="15" customHeight="1">
      <c r="A53" s="47" t="s">
        <v>22</v>
      </c>
      <c r="B53" s="48"/>
      <c r="C53" s="49">
        <v>369</v>
      </c>
      <c r="D53" s="49">
        <v>1940</v>
      </c>
      <c r="E53" s="49">
        <v>573</v>
      </c>
      <c r="F53" s="49">
        <v>269</v>
      </c>
      <c r="G53" s="49">
        <v>53</v>
      </c>
      <c r="H53" s="49">
        <v>16093</v>
      </c>
      <c r="I53" s="54"/>
      <c r="J53" s="31"/>
    </row>
    <row r="54" spans="1:10" ht="15" customHeight="1">
      <c r="A54" s="47" t="s">
        <v>23</v>
      </c>
      <c r="B54" s="48"/>
      <c r="C54" s="49">
        <v>312</v>
      </c>
      <c r="D54" s="49">
        <v>1284</v>
      </c>
      <c r="E54" s="49">
        <v>567</v>
      </c>
      <c r="F54" s="49">
        <v>190</v>
      </c>
      <c r="G54" s="49">
        <v>6</v>
      </c>
      <c r="H54" s="49">
        <v>11310</v>
      </c>
      <c r="I54" s="54"/>
      <c r="J54" s="31"/>
    </row>
    <row r="55" spans="1:10" ht="15" customHeight="1">
      <c r="A55" s="47" t="s">
        <v>24</v>
      </c>
      <c r="B55" s="48"/>
      <c r="C55" s="49">
        <v>319</v>
      </c>
      <c r="D55" s="49">
        <v>1427</v>
      </c>
      <c r="E55" s="49">
        <v>525</v>
      </c>
      <c r="F55" s="49">
        <v>298</v>
      </c>
      <c r="G55" s="49">
        <v>18</v>
      </c>
      <c r="H55" s="49">
        <v>14925</v>
      </c>
      <c r="I55" s="54"/>
      <c r="J55" s="31"/>
    </row>
    <row r="56" spans="1:10" ht="15" customHeight="1">
      <c r="A56" s="47" t="s">
        <v>25</v>
      </c>
      <c r="B56" s="48"/>
      <c r="C56" s="49">
        <v>1247</v>
      </c>
      <c r="D56" s="49">
        <v>4073</v>
      </c>
      <c r="E56" s="49">
        <v>1098</v>
      </c>
      <c r="F56" s="49">
        <v>642</v>
      </c>
      <c r="G56" s="49">
        <v>69</v>
      </c>
      <c r="H56" s="49">
        <v>35970</v>
      </c>
      <c r="I56" s="54"/>
      <c r="J56" s="31"/>
    </row>
    <row r="57" spans="1:10" ht="15" customHeight="1">
      <c r="A57" s="37"/>
      <c r="B57" s="43"/>
      <c r="C57" s="44"/>
      <c r="D57" s="44"/>
      <c r="E57" s="44"/>
      <c r="F57" s="44"/>
      <c r="G57" s="44"/>
      <c r="H57" s="46"/>
      <c r="I57" s="54"/>
      <c r="J57" s="31"/>
    </row>
    <row r="58" spans="1:10" ht="25.5" customHeight="1">
      <c r="A58" s="51" t="s">
        <v>26</v>
      </c>
      <c r="B58" s="51"/>
      <c r="C58" s="52">
        <v>2247</v>
      </c>
      <c r="D58" s="52">
        <v>8724</v>
      </c>
      <c r="E58" s="52">
        <v>2763</v>
      </c>
      <c r="F58" s="52">
        <v>1399</v>
      </c>
      <c r="G58" s="52">
        <v>146</v>
      </c>
      <c r="H58" s="52">
        <v>78298</v>
      </c>
      <c r="I58" s="58"/>
      <c r="J58" s="31"/>
    </row>
    <row r="59" spans="1:10" ht="12.75">
      <c r="A59" s="30"/>
      <c r="B59" s="30"/>
      <c r="C59" s="31"/>
      <c r="D59" s="31"/>
      <c r="E59" s="31"/>
      <c r="F59" s="31"/>
      <c r="G59" s="31"/>
      <c r="H59" s="31"/>
      <c r="I59" s="31"/>
      <c r="J59" s="31"/>
    </row>
    <row r="60" spans="4:9" ht="12.75">
      <c r="D60" s="27"/>
      <c r="E60" s="27"/>
      <c r="F60" s="27"/>
      <c r="G60" s="27"/>
      <c r="H60" s="27"/>
      <c r="I60" s="27" t="s">
        <v>53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zoomScale="91" zoomScaleNormal="91" workbookViewId="0" topLeftCell="A1">
      <selection activeCell="A2" sqref="A2"/>
    </sheetView>
  </sheetViews>
  <sheetFormatPr defaultColWidth="9.140625" defaultRowHeight="15"/>
  <cols>
    <col min="1" max="2" width="13.7109375" style="6" customWidth="1"/>
    <col min="3" max="10" width="13.7109375" style="7" customWidth="1"/>
    <col min="11" max="22" width="12.421875" style="6" customWidth="1"/>
    <col min="23" max="16384" width="9.140625" style="6" customWidth="1"/>
  </cols>
  <sheetData>
    <row r="1" spans="1:22" ht="15" customHeight="1">
      <c r="A1" s="28" t="s">
        <v>54</v>
      </c>
      <c r="B1" s="28" t="s">
        <v>55</v>
      </c>
      <c r="C1" s="29"/>
      <c r="D1" s="29"/>
      <c r="E1" s="29"/>
      <c r="F1" s="29"/>
      <c r="G1" s="29"/>
      <c r="H1" s="29"/>
      <c r="I1" s="29"/>
      <c r="J1" s="2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10" ht="15" customHeight="1">
      <c r="A2" s="30"/>
      <c r="B2" s="30"/>
      <c r="C2" s="31"/>
      <c r="D2" s="31"/>
      <c r="E2" s="31"/>
      <c r="F2" s="31"/>
      <c r="G2" s="31"/>
      <c r="H2" s="31"/>
      <c r="I2" s="31"/>
      <c r="J2" s="31"/>
    </row>
    <row r="3" spans="1:10" s="12" customFormat="1" ht="52.5" customHeight="1">
      <c r="A3" s="32" t="s">
        <v>4</v>
      </c>
      <c r="B3" s="32"/>
      <c r="C3" s="33" t="s">
        <v>5</v>
      </c>
      <c r="D3" s="33" t="s">
        <v>50</v>
      </c>
      <c r="E3" s="32" t="s">
        <v>7</v>
      </c>
      <c r="F3" s="32" t="s">
        <v>51</v>
      </c>
      <c r="G3" s="32" t="s">
        <v>52</v>
      </c>
      <c r="H3" s="32" t="s">
        <v>9</v>
      </c>
      <c r="I3" s="32" t="s">
        <v>10</v>
      </c>
      <c r="J3" s="32" t="s">
        <v>11</v>
      </c>
    </row>
    <row r="4" spans="1:10" ht="15" customHeight="1">
      <c r="A4" s="34" t="s">
        <v>16</v>
      </c>
      <c r="B4" s="35"/>
      <c r="C4" s="36">
        <v>52</v>
      </c>
      <c r="D4" s="36">
        <v>2</v>
      </c>
      <c r="E4" s="36">
        <v>67</v>
      </c>
      <c r="F4" s="36">
        <v>4</v>
      </c>
      <c r="G4" s="36">
        <v>3</v>
      </c>
      <c r="H4" s="36">
        <v>149</v>
      </c>
      <c r="I4" s="36">
        <v>65</v>
      </c>
      <c r="J4" s="36">
        <v>201</v>
      </c>
    </row>
    <row r="5" spans="1:10" ht="15" customHeight="1">
      <c r="A5" s="37" t="s">
        <v>17</v>
      </c>
      <c r="B5" s="38"/>
      <c r="C5" s="36">
        <v>101</v>
      </c>
      <c r="D5" s="36">
        <v>0</v>
      </c>
      <c r="E5" s="36">
        <v>13</v>
      </c>
      <c r="F5" s="36">
        <v>0</v>
      </c>
      <c r="G5" s="36">
        <v>2</v>
      </c>
      <c r="H5" s="36">
        <v>30</v>
      </c>
      <c r="I5" s="36">
        <v>38</v>
      </c>
      <c r="J5" s="36">
        <v>26</v>
      </c>
    </row>
    <row r="6" spans="1:10" ht="15" customHeight="1">
      <c r="A6" s="37" t="s">
        <v>19</v>
      </c>
      <c r="B6" s="38"/>
      <c r="C6" s="36">
        <v>52</v>
      </c>
      <c r="D6" s="36">
        <v>0</v>
      </c>
      <c r="E6" s="36">
        <v>37</v>
      </c>
      <c r="F6" s="36">
        <v>2</v>
      </c>
      <c r="G6" s="36">
        <v>4</v>
      </c>
      <c r="H6" s="36">
        <v>54</v>
      </c>
      <c r="I6" s="36">
        <v>32</v>
      </c>
      <c r="J6" s="36">
        <v>30</v>
      </c>
    </row>
    <row r="7" spans="1:10" ht="15" customHeight="1">
      <c r="A7" s="37" t="s">
        <v>15</v>
      </c>
      <c r="B7" s="38"/>
      <c r="C7" s="36">
        <v>49</v>
      </c>
      <c r="D7" s="36">
        <v>0</v>
      </c>
      <c r="E7" s="36">
        <v>149</v>
      </c>
      <c r="F7" s="36">
        <v>1</v>
      </c>
      <c r="G7" s="36">
        <v>8</v>
      </c>
      <c r="H7" s="36">
        <v>112</v>
      </c>
      <c r="I7" s="36">
        <v>42</v>
      </c>
      <c r="J7" s="36">
        <v>214</v>
      </c>
    </row>
    <row r="8" spans="1:10" ht="15" customHeight="1">
      <c r="A8" s="37" t="s">
        <v>13</v>
      </c>
      <c r="B8" s="38"/>
      <c r="C8" s="36">
        <v>47</v>
      </c>
      <c r="D8" s="36">
        <v>0</v>
      </c>
      <c r="E8" s="36">
        <v>110</v>
      </c>
      <c r="F8" s="36">
        <v>1</v>
      </c>
      <c r="G8" s="36">
        <v>4</v>
      </c>
      <c r="H8" s="36">
        <v>63</v>
      </c>
      <c r="I8" s="36">
        <v>36</v>
      </c>
      <c r="J8" s="36">
        <v>51</v>
      </c>
    </row>
    <row r="9" spans="1:10" ht="15" customHeight="1">
      <c r="A9" s="37" t="s">
        <v>12</v>
      </c>
      <c r="B9" s="38"/>
      <c r="C9" s="36">
        <v>31</v>
      </c>
      <c r="D9" s="36">
        <v>0</v>
      </c>
      <c r="E9" s="36">
        <v>27</v>
      </c>
      <c r="F9" s="36">
        <v>0</v>
      </c>
      <c r="G9" s="36">
        <v>2</v>
      </c>
      <c r="H9" s="36">
        <v>34</v>
      </c>
      <c r="I9" s="36">
        <v>16</v>
      </c>
      <c r="J9" s="36">
        <v>51</v>
      </c>
    </row>
    <row r="10" spans="1:10" ht="15" customHeight="1">
      <c r="A10" s="37" t="s">
        <v>18</v>
      </c>
      <c r="B10" s="38"/>
      <c r="C10" s="36">
        <v>57</v>
      </c>
      <c r="D10" s="36">
        <v>1</v>
      </c>
      <c r="E10" s="36">
        <v>28</v>
      </c>
      <c r="F10" s="36">
        <v>3</v>
      </c>
      <c r="G10" s="36">
        <v>7</v>
      </c>
      <c r="H10" s="36">
        <v>32</v>
      </c>
      <c r="I10" s="36">
        <v>29</v>
      </c>
      <c r="J10" s="36">
        <v>42</v>
      </c>
    </row>
    <row r="11" spans="1:10" ht="15" customHeight="1">
      <c r="A11" s="37" t="s">
        <v>14</v>
      </c>
      <c r="B11" s="38"/>
      <c r="C11" s="36">
        <v>74</v>
      </c>
      <c r="D11" s="36">
        <v>0</v>
      </c>
      <c r="E11" s="36">
        <v>111</v>
      </c>
      <c r="F11" s="36">
        <v>0</v>
      </c>
      <c r="G11" s="36">
        <v>6</v>
      </c>
      <c r="H11" s="36">
        <v>135</v>
      </c>
      <c r="I11" s="36">
        <v>40</v>
      </c>
      <c r="J11" s="36">
        <v>50</v>
      </c>
    </row>
    <row r="12" spans="1:10" ht="15" customHeight="1">
      <c r="A12" s="37" t="s">
        <v>20</v>
      </c>
      <c r="B12" s="38"/>
      <c r="C12" s="36">
        <v>26</v>
      </c>
      <c r="D12" s="36">
        <v>1</v>
      </c>
      <c r="E12" s="36">
        <v>14</v>
      </c>
      <c r="F12" s="36">
        <v>0</v>
      </c>
      <c r="G12" s="36">
        <v>2</v>
      </c>
      <c r="H12" s="36">
        <v>30</v>
      </c>
      <c r="I12" s="36">
        <v>28</v>
      </c>
      <c r="J12" s="36">
        <v>39</v>
      </c>
    </row>
    <row r="13" spans="1:10" ht="15" customHeight="1">
      <c r="A13" s="39" t="s">
        <v>21</v>
      </c>
      <c r="B13" s="40"/>
      <c r="C13" s="41">
        <v>489</v>
      </c>
      <c r="D13" s="42">
        <v>4</v>
      </c>
      <c r="E13" s="41">
        <v>556</v>
      </c>
      <c r="F13" s="41">
        <v>11</v>
      </c>
      <c r="G13" s="41">
        <v>38</v>
      </c>
      <c r="H13" s="41">
        <v>639</v>
      </c>
      <c r="I13" s="41">
        <v>326</v>
      </c>
      <c r="J13" s="41">
        <v>704</v>
      </c>
    </row>
    <row r="14" spans="1:10" ht="15" customHeight="1">
      <c r="A14" s="37"/>
      <c r="B14" s="43"/>
      <c r="C14" s="44"/>
      <c r="D14" s="44"/>
      <c r="E14" s="44"/>
      <c r="F14" s="44"/>
      <c r="G14" s="45"/>
      <c r="H14" s="44"/>
      <c r="I14" s="44"/>
      <c r="J14" s="46"/>
    </row>
    <row r="15" spans="1:10" ht="15" customHeight="1">
      <c r="A15" s="47" t="s">
        <v>22</v>
      </c>
      <c r="B15" s="48"/>
      <c r="C15" s="49">
        <v>811</v>
      </c>
      <c r="D15" s="49">
        <v>3</v>
      </c>
      <c r="E15" s="49">
        <v>985</v>
      </c>
      <c r="F15" s="49">
        <v>30</v>
      </c>
      <c r="G15" s="50">
        <v>71</v>
      </c>
      <c r="H15" s="49">
        <v>2704</v>
      </c>
      <c r="I15" s="49">
        <v>958</v>
      </c>
      <c r="J15" s="49">
        <v>2512</v>
      </c>
    </row>
    <row r="16" spans="1:10" ht="15" customHeight="1">
      <c r="A16" s="47" t="s">
        <v>23</v>
      </c>
      <c r="B16" s="48"/>
      <c r="C16" s="49">
        <v>1211</v>
      </c>
      <c r="D16" s="49">
        <v>7</v>
      </c>
      <c r="E16" s="49">
        <v>1022</v>
      </c>
      <c r="F16" s="49">
        <v>88</v>
      </c>
      <c r="G16" s="50">
        <v>86</v>
      </c>
      <c r="H16" s="49">
        <v>1296</v>
      </c>
      <c r="I16" s="49">
        <v>802</v>
      </c>
      <c r="J16" s="49">
        <v>1475</v>
      </c>
    </row>
    <row r="17" spans="1:10" ht="15" customHeight="1">
      <c r="A17" s="47" t="s">
        <v>24</v>
      </c>
      <c r="B17" s="48"/>
      <c r="C17" s="49">
        <v>1096</v>
      </c>
      <c r="D17" s="49">
        <v>11</v>
      </c>
      <c r="E17" s="49">
        <v>934</v>
      </c>
      <c r="F17" s="49">
        <v>8</v>
      </c>
      <c r="G17" s="50">
        <v>86</v>
      </c>
      <c r="H17" s="49">
        <v>2632</v>
      </c>
      <c r="I17" s="49">
        <v>957</v>
      </c>
      <c r="J17" s="49">
        <v>2082</v>
      </c>
    </row>
    <row r="18" spans="1:10" ht="15" customHeight="1">
      <c r="A18" s="47" t="s">
        <v>25</v>
      </c>
      <c r="B18" s="48"/>
      <c r="C18" s="49">
        <v>5668</v>
      </c>
      <c r="D18" s="49">
        <v>17</v>
      </c>
      <c r="E18" s="49">
        <v>2276</v>
      </c>
      <c r="F18" s="49">
        <v>21</v>
      </c>
      <c r="G18" s="50">
        <v>314</v>
      </c>
      <c r="H18" s="49">
        <v>7542</v>
      </c>
      <c r="I18" s="49">
        <v>2440</v>
      </c>
      <c r="J18" s="49">
        <v>2867</v>
      </c>
    </row>
    <row r="19" spans="1:10" ht="15" customHeight="1">
      <c r="A19" s="37"/>
      <c r="B19" s="43"/>
      <c r="C19" s="44"/>
      <c r="D19" s="44"/>
      <c r="E19" s="44"/>
      <c r="F19" s="44"/>
      <c r="G19" s="44"/>
      <c r="H19" s="44"/>
      <c r="I19" s="44"/>
      <c r="J19" s="46"/>
    </row>
    <row r="20" spans="1:10" ht="25.5" customHeight="1">
      <c r="A20" s="51" t="s">
        <v>26</v>
      </c>
      <c r="B20" s="51"/>
      <c r="C20" s="52">
        <v>8786</v>
      </c>
      <c r="D20" s="52">
        <v>38</v>
      </c>
      <c r="E20" s="52">
        <v>5217</v>
      </c>
      <c r="F20" s="52">
        <v>147</v>
      </c>
      <c r="G20" s="52">
        <v>557</v>
      </c>
      <c r="H20" s="52">
        <v>14174</v>
      </c>
      <c r="I20" s="52">
        <v>5157</v>
      </c>
      <c r="J20" s="52">
        <v>8936</v>
      </c>
    </row>
    <row r="21" spans="1:10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</row>
    <row r="22" spans="1:10" s="12" customFormat="1" ht="67.5" customHeight="1">
      <c r="A22" s="32" t="s">
        <v>4</v>
      </c>
      <c r="B22" s="32"/>
      <c r="C22" s="33" t="s">
        <v>27</v>
      </c>
      <c r="D22" s="33" t="s">
        <v>28</v>
      </c>
      <c r="E22" s="32" t="s">
        <v>29</v>
      </c>
      <c r="F22" s="32" t="s">
        <v>30</v>
      </c>
      <c r="G22" s="32" t="s">
        <v>31</v>
      </c>
      <c r="H22" s="32" t="s">
        <v>32</v>
      </c>
      <c r="J22" s="53"/>
    </row>
    <row r="23" spans="1:10" ht="15" customHeight="1">
      <c r="A23" s="34" t="s">
        <v>16</v>
      </c>
      <c r="B23" s="35"/>
      <c r="C23" s="36">
        <v>20</v>
      </c>
      <c r="D23" s="36">
        <v>47</v>
      </c>
      <c r="E23" s="36">
        <v>16</v>
      </c>
      <c r="F23" s="36">
        <v>33</v>
      </c>
      <c r="G23" s="36">
        <v>73</v>
      </c>
      <c r="H23" s="36">
        <v>113</v>
      </c>
      <c r="J23" s="31"/>
    </row>
    <row r="24" spans="1:10" ht="15" customHeight="1">
      <c r="A24" s="37" t="s">
        <v>17</v>
      </c>
      <c r="B24" s="38"/>
      <c r="C24" s="36">
        <v>3</v>
      </c>
      <c r="D24" s="36">
        <v>6</v>
      </c>
      <c r="E24" s="36">
        <v>3</v>
      </c>
      <c r="F24" s="36">
        <v>19</v>
      </c>
      <c r="G24" s="36">
        <v>20</v>
      </c>
      <c r="H24" s="36">
        <v>20</v>
      </c>
      <c r="J24" s="31"/>
    </row>
    <row r="25" spans="1:10" ht="15" customHeight="1">
      <c r="A25" s="37" t="s">
        <v>19</v>
      </c>
      <c r="B25" s="38"/>
      <c r="C25" s="36">
        <v>15</v>
      </c>
      <c r="D25" s="36">
        <v>33</v>
      </c>
      <c r="E25" s="36">
        <v>14</v>
      </c>
      <c r="F25" s="36">
        <v>15</v>
      </c>
      <c r="G25" s="36">
        <v>58</v>
      </c>
      <c r="H25" s="36">
        <v>34</v>
      </c>
      <c r="J25" s="31"/>
    </row>
    <row r="26" spans="1:10" ht="15" customHeight="1">
      <c r="A26" s="37" t="s">
        <v>15</v>
      </c>
      <c r="B26" s="38"/>
      <c r="C26" s="36">
        <v>14</v>
      </c>
      <c r="D26" s="36">
        <v>13</v>
      </c>
      <c r="E26" s="36">
        <v>7</v>
      </c>
      <c r="F26" s="36">
        <v>21</v>
      </c>
      <c r="G26" s="36">
        <v>53</v>
      </c>
      <c r="H26" s="36">
        <v>86</v>
      </c>
      <c r="J26" s="31"/>
    </row>
    <row r="27" spans="1:10" ht="15" customHeight="1">
      <c r="A27" s="37" t="s">
        <v>13</v>
      </c>
      <c r="B27" s="38"/>
      <c r="C27" s="36">
        <v>16</v>
      </c>
      <c r="D27" s="36">
        <v>13</v>
      </c>
      <c r="E27" s="36">
        <v>5</v>
      </c>
      <c r="F27" s="36">
        <v>8</v>
      </c>
      <c r="G27" s="36">
        <v>34</v>
      </c>
      <c r="H27" s="36">
        <v>56</v>
      </c>
      <c r="J27" s="31"/>
    </row>
    <row r="28" spans="1:10" ht="15" customHeight="1">
      <c r="A28" s="37" t="s">
        <v>12</v>
      </c>
      <c r="B28" s="38"/>
      <c r="C28" s="36">
        <v>10</v>
      </c>
      <c r="D28" s="36">
        <v>15</v>
      </c>
      <c r="E28" s="36">
        <v>2</v>
      </c>
      <c r="F28" s="36">
        <v>6</v>
      </c>
      <c r="G28" s="36">
        <v>16</v>
      </c>
      <c r="H28" s="36">
        <v>35</v>
      </c>
      <c r="J28" s="31"/>
    </row>
    <row r="29" spans="1:10" ht="15" customHeight="1">
      <c r="A29" s="37" t="s">
        <v>18</v>
      </c>
      <c r="B29" s="38"/>
      <c r="C29" s="36">
        <v>12</v>
      </c>
      <c r="D29" s="36">
        <v>19</v>
      </c>
      <c r="E29" s="36">
        <v>4</v>
      </c>
      <c r="F29" s="36">
        <v>15</v>
      </c>
      <c r="G29" s="36">
        <v>43</v>
      </c>
      <c r="H29" s="36">
        <v>40</v>
      </c>
      <c r="J29" s="31"/>
    </row>
    <row r="30" spans="1:10" ht="15" customHeight="1">
      <c r="A30" s="37" t="s">
        <v>14</v>
      </c>
      <c r="B30" s="38"/>
      <c r="C30" s="36">
        <v>30</v>
      </c>
      <c r="D30" s="36">
        <v>20</v>
      </c>
      <c r="E30" s="36">
        <v>7</v>
      </c>
      <c r="F30" s="36">
        <v>12</v>
      </c>
      <c r="G30" s="36">
        <v>43</v>
      </c>
      <c r="H30" s="36">
        <v>47</v>
      </c>
      <c r="J30" s="31"/>
    </row>
    <row r="31" spans="1:10" ht="15" customHeight="1">
      <c r="A31" s="37" t="s">
        <v>20</v>
      </c>
      <c r="B31" s="38"/>
      <c r="C31" s="36">
        <v>7</v>
      </c>
      <c r="D31" s="36">
        <v>6</v>
      </c>
      <c r="E31" s="36">
        <v>7</v>
      </c>
      <c r="F31" s="36">
        <v>9</v>
      </c>
      <c r="G31" s="36">
        <v>23</v>
      </c>
      <c r="H31" s="36">
        <v>40</v>
      </c>
      <c r="J31" s="31"/>
    </row>
    <row r="32" spans="1:10" ht="15" customHeight="1">
      <c r="A32" s="39" t="s">
        <v>21</v>
      </c>
      <c r="B32" s="40"/>
      <c r="C32" s="41">
        <v>127</v>
      </c>
      <c r="D32" s="41">
        <v>172</v>
      </c>
      <c r="E32" s="41">
        <v>65</v>
      </c>
      <c r="F32" s="41">
        <v>138</v>
      </c>
      <c r="G32" s="41">
        <v>363</v>
      </c>
      <c r="H32" s="41">
        <v>471</v>
      </c>
      <c r="J32" s="31"/>
    </row>
    <row r="33" spans="1:10" ht="15" customHeight="1">
      <c r="A33" s="37"/>
      <c r="B33" s="43"/>
      <c r="C33" s="44"/>
      <c r="D33" s="44"/>
      <c r="E33" s="44"/>
      <c r="F33" s="44"/>
      <c r="G33" s="44"/>
      <c r="H33" s="54"/>
      <c r="J33" s="31"/>
    </row>
    <row r="34" spans="1:10" ht="15" customHeight="1">
      <c r="A34" s="47" t="s">
        <v>22</v>
      </c>
      <c r="B34" s="48"/>
      <c r="C34" s="49">
        <v>567</v>
      </c>
      <c r="D34" s="49">
        <v>445</v>
      </c>
      <c r="E34" s="49">
        <v>135</v>
      </c>
      <c r="F34" s="49">
        <v>766</v>
      </c>
      <c r="G34" s="49">
        <v>695</v>
      </c>
      <c r="H34" s="55">
        <v>2275</v>
      </c>
      <c r="J34" s="31"/>
    </row>
    <row r="35" spans="1:10" ht="15" customHeight="1">
      <c r="A35" s="47" t="s">
        <v>23</v>
      </c>
      <c r="B35" s="48"/>
      <c r="C35" s="49">
        <v>283</v>
      </c>
      <c r="D35" s="49">
        <v>361</v>
      </c>
      <c r="E35" s="49">
        <v>259</v>
      </c>
      <c r="F35" s="49">
        <v>238</v>
      </c>
      <c r="G35" s="49">
        <v>686</v>
      </c>
      <c r="H35" s="55">
        <v>1086</v>
      </c>
      <c r="J35" s="31"/>
    </row>
    <row r="36" spans="1:10" ht="15" customHeight="1">
      <c r="A36" s="47" t="s">
        <v>24</v>
      </c>
      <c r="B36" s="48"/>
      <c r="C36" s="49">
        <v>668</v>
      </c>
      <c r="D36" s="49">
        <v>672</v>
      </c>
      <c r="E36" s="49">
        <v>179</v>
      </c>
      <c r="F36" s="49">
        <v>171</v>
      </c>
      <c r="G36" s="49">
        <v>784</v>
      </c>
      <c r="H36" s="55">
        <v>2154</v>
      </c>
      <c r="J36" s="31"/>
    </row>
    <row r="37" spans="1:10" ht="15" customHeight="1">
      <c r="A37" s="47" t="s">
        <v>25</v>
      </c>
      <c r="B37" s="48"/>
      <c r="C37" s="49">
        <v>1257</v>
      </c>
      <c r="D37" s="49">
        <v>1426</v>
      </c>
      <c r="E37" s="49">
        <v>348</v>
      </c>
      <c r="F37" s="49">
        <v>217</v>
      </c>
      <c r="G37" s="49">
        <v>1392</v>
      </c>
      <c r="H37" s="55">
        <v>3725</v>
      </c>
      <c r="J37" s="31"/>
    </row>
    <row r="38" spans="1:10" ht="15" customHeight="1">
      <c r="A38" s="37"/>
      <c r="B38" s="43"/>
      <c r="C38" s="44"/>
      <c r="D38" s="44"/>
      <c r="E38" s="44"/>
      <c r="F38" s="44"/>
      <c r="G38" s="44"/>
      <c r="H38" s="44"/>
      <c r="J38" s="31"/>
    </row>
    <row r="39" spans="1:10" ht="25.5" customHeight="1">
      <c r="A39" s="51" t="s">
        <v>26</v>
      </c>
      <c r="B39" s="51"/>
      <c r="C39" s="52">
        <v>2775</v>
      </c>
      <c r="D39" s="52">
        <v>2904</v>
      </c>
      <c r="E39" s="52">
        <v>921</v>
      </c>
      <c r="F39" s="52">
        <v>1392</v>
      </c>
      <c r="G39" s="52">
        <v>3557</v>
      </c>
      <c r="H39" s="52">
        <v>9240</v>
      </c>
      <c r="J39" s="31"/>
    </row>
    <row r="40" spans="1:10" ht="12.75">
      <c r="A40" s="30"/>
      <c r="B40" s="30"/>
      <c r="C40" s="31"/>
      <c r="D40" s="31"/>
      <c r="E40" s="31"/>
      <c r="F40" s="31"/>
      <c r="G40" s="31"/>
      <c r="H40" s="31"/>
      <c r="I40" s="56"/>
      <c r="J40" s="31"/>
    </row>
    <row r="41" spans="1:10" s="12" customFormat="1" ht="53.2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 s="57"/>
      <c r="J41" s="53"/>
    </row>
    <row r="42" spans="1:10" ht="15" customHeight="1">
      <c r="A42" s="34" t="s">
        <v>16</v>
      </c>
      <c r="B42" s="35"/>
      <c r="C42" s="36">
        <v>33</v>
      </c>
      <c r="D42" s="36">
        <v>97</v>
      </c>
      <c r="E42" s="36">
        <v>38</v>
      </c>
      <c r="F42" s="36">
        <v>9</v>
      </c>
      <c r="G42" s="36">
        <v>0</v>
      </c>
      <c r="H42" s="49">
        <v>1022</v>
      </c>
      <c r="I42" s="54"/>
      <c r="J42" s="31"/>
    </row>
    <row r="43" spans="1:10" ht="15" customHeight="1">
      <c r="A43" s="37" t="s">
        <v>17</v>
      </c>
      <c r="B43" s="38"/>
      <c r="C43" s="36">
        <v>7</v>
      </c>
      <c r="D43" s="36">
        <v>46</v>
      </c>
      <c r="E43" s="36">
        <v>12</v>
      </c>
      <c r="F43" s="36">
        <v>5</v>
      </c>
      <c r="G43" s="36">
        <v>0</v>
      </c>
      <c r="H43" s="49">
        <v>351</v>
      </c>
      <c r="I43" s="54"/>
      <c r="J43" s="31"/>
    </row>
    <row r="44" spans="1:10" ht="15" customHeight="1">
      <c r="A44" s="37" t="s">
        <v>19</v>
      </c>
      <c r="B44" s="38"/>
      <c r="C44" s="36">
        <v>17</v>
      </c>
      <c r="D44" s="36">
        <v>71</v>
      </c>
      <c r="E44" s="36">
        <v>68</v>
      </c>
      <c r="F44" s="36">
        <v>12</v>
      </c>
      <c r="G44" s="36">
        <v>0</v>
      </c>
      <c r="H44" s="49">
        <v>548</v>
      </c>
      <c r="I44" s="54"/>
      <c r="J44" s="31"/>
    </row>
    <row r="45" spans="1:10" ht="15" customHeight="1">
      <c r="A45" s="37" t="s">
        <v>15</v>
      </c>
      <c r="B45" s="38"/>
      <c r="C45" s="36">
        <v>14</v>
      </c>
      <c r="D45" s="36">
        <v>60</v>
      </c>
      <c r="E45" s="36">
        <v>30</v>
      </c>
      <c r="F45" s="36">
        <v>15</v>
      </c>
      <c r="G45" s="36">
        <v>0</v>
      </c>
      <c r="H45" s="49">
        <v>888</v>
      </c>
      <c r="I45" s="54"/>
      <c r="J45" s="31"/>
    </row>
    <row r="46" spans="1:10" ht="15" customHeight="1">
      <c r="A46" s="37" t="s">
        <v>13</v>
      </c>
      <c r="B46" s="38"/>
      <c r="C46" s="36">
        <v>15</v>
      </c>
      <c r="D46" s="36">
        <v>70</v>
      </c>
      <c r="E46" s="36">
        <v>34</v>
      </c>
      <c r="F46" s="36">
        <v>10</v>
      </c>
      <c r="G46" s="36">
        <v>0</v>
      </c>
      <c r="H46" s="49">
        <v>573</v>
      </c>
      <c r="I46" s="54"/>
      <c r="J46" s="31"/>
    </row>
    <row r="47" spans="1:10" ht="15" customHeight="1">
      <c r="A47" s="37" t="s">
        <v>12</v>
      </c>
      <c r="B47" s="38"/>
      <c r="C47" s="36">
        <v>9</v>
      </c>
      <c r="D47" s="36">
        <v>30</v>
      </c>
      <c r="E47" s="36">
        <v>12</v>
      </c>
      <c r="F47" s="36">
        <v>5</v>
      </c>
      <c r="G47" s="36">
        <v>0</v>
      </c>
      <c r="H47" s="49">
        <v>301</v>
      </c>
      <c r="I47" s="54"/>
      <c r="J47" s="31"/>
    </row>
    <row r="48" spans="1:10" ht="15" customHeight="1">
      <c r="A48" s="37" t="s">
        <v>18</v>
      </c>
      <c r="B48" s="38"/>
      <c r="C48" s="36">
        <v>6</v>
      </c>
      <c r="D48" s="36">
        <v>52</v>
      </c>
      <c r="E48" s="36">
        <v>58</v>
      </c>
      <c r="F48" s="36">
        <v>4</v>
      </c>
      <c r="G48" s="36">
        <v>0</v>
      </c>
      <c r="H48" s="49">
        <v>452</v>
      </c>
      <c r="I48" s="54"/>
      <c r="J48" s="31"/>
    </row>
    <row r="49" spans="1:10" ht="15" customHeight="1">
      <c r="A49" s="37" t="s">
        <v>14</v>
      </c>
      <c r="B49" s="38"/>
      <c r="C49" s="36">
        <v>13</v>
      </c>
      <c r="D49" s="36">
        <v>52</v>
      </c>
      <c r="E49" s="36">
        <v>46</v>
      </c>
      <c r="F49" s="36">
        <v>7</v>
      </c>
      <c r="G49" s="36">
        <v>0</v>
      </c>
      <c r="H49" s="49">
        <v>693</v>
      </c>
      <c r="I49" s="54"/>
      <c r="J49" s="31"/>
    </row>
    <row r="50" spans="1:10" ht="15" customHeight="1">
      <c r="A50" s="37" t="s">
        <v>20</v>
      </c>
      <c r="B50" s="38"/>
      <c r="C50" s="36">
        <v>10</v>
      </c>
      <c r="D50" s="36">
        <v>41</v>
      </c>
      <c r="E50" s="36">
        <v>31</v>
      </c>
      <c r="F50" s="36">
        <v>9</v>
      </c>
      <c r="G50" s="36">
        <v>0</v>
      </c>
      <c r="H50" s="49">
        <v>323</v>
      </c>
      <c r="I50" s="54"/>
      <c r="J50" s="31"/>
    </row>
    <row r="51" spans="1:10" ht="15" customHeight="1">
      <c r="A51" s="39" t="s">
        <v>21</v>
      </c>
      <c r="B51" s="40"/>
      <c r="C51" s="41">
        <v>124</v>
      </c>
      <c r="D51" s="41">
        <v>519</v>
      </c>
      <c r="E51" s="41">
        <v>329</v>
      </c>
      <c r="F51" s="41">
        <v>76</v>
      </c>
      <c r="G51" s="41">
        <v>0</v>
      </c>
      <c r="H51" s="49">
        <v>5151</v>
      </c>
      <c r="I51" s="58"/>
      <c r="J51" s="31"/>
    </row>
    <row r="52" spans="1:10" ht="15" customHeight="1">
      <c r="A52" s="37"/>
      <c r="B52" s="43"/>
      <c r="C52" s="44"/>
      <c r="D52" s="44"/>
      <c r="E52" s="44"/>
      <c r="F52" s="44"/>
      <c r="G52" s="44"/>
      <c r="H52" s="46"/>
      <c r="I52" s="54"/>
      <c r="J52" s="31"/>
    </row>
    <row r="53" spans="1:10" ht="15" customHeight="1">
      <c r="A53" s="47" t="s">
        <v>22</v>
      </c>
      <c r="B53" s="48"/>
      <c r="C53" s="49">
        <v>378</v>
      </c>
      <c r="D53" s="49">
        <v>1966</v>
      </c>
      <c r="E53" s="49">
        <v>567</v>
      </c>
      <c r="F53" s="49">
        <v>271</v>
      </c>
      <c r="G53" s="49">
        <v>46</v>
      </c>
      <c r="H53" s="49">
        <v>16188</v>
      </c>
      <c r="I53" s="54"/>
      <c r="J53" s="31"/>
    </row>
    <row r="54" spans="1:10" ht="15" customHeight="1">
      <c r="A54" s="47" t="s">
        <v>23</v>
      </c>
      <c r="B54" s="48"/>
      <c r="C54" s="49">
        <v>320</v>
      </c>
      <c r="D54" s="49">
        <v>1301</v>
      </c>
      <c r="E54" s="49">
        <v>566</v>
      </c>
      <c r="F54" s="49">
        <v>191</v>
      </c>
      <c r="G54" s="49">
        <v>2</v>
      </c>
      <c r="H54" s="49">
        <v>11281</v>
      </c>
      <c r="I54" s="54"/>
      <c r="J54" s="31"/>
    </row>
    <row r="55" spans="1:10" ht="15" customHeight="1">
      <c r="A55" s="47" t="s">
        <v>24</v>
      </c>
      <c r="B55" s="48"/>
      <c r="C55" s="49">
        <v>327</v>
      </c>
      <c r="D55" s="49">
        <v>1456</v>
      </c>
      <c r="E55" s="49">
        <v>521</v>
      </c>
      <c r="F55" s="49">
        <v>323</v>
      </c>
      <c r="G55" s="49">
        <v>10</v>
      </c>
      <c r="H55" s="49">
        <v>15073</v>
      </c>
      <c r="I55" s="54"/>
      <c r="J55" s="31"/>
    </row>
    <row r="56" spans="1:10" ht="15" customHeight="1">
      <c r="A56" s="47" t="s">
        <v>25</v>
      </c>
      <c r="B56" s="48"/>
      <c r="C56" s="49">
        <v>1278</v>
      </c>
      <c r="D56" s="49">
        <v>4278</v>
      </c>
      <c r="E56" s="49">
        <v>1126</v>
      </c>
      <c r="F56" s="49">
        <v>685</v>
      </c>
      <c r="G56" s="49">
        <v>63</v>
      </c>
      <c r="H56" s="49">
        <v>36945</v>
      </c>
      <c r="I56" s="54"/>
      <c r="J56" s="31"/>
    </row>
    <row r="57" spans="1:10" ht="15" customHeight="1">
      <c r="A57" s="37"/>
      <c r="B57" s="43"/>
      <c r="C57" s="44"/>
      <c r="D57" s="44"/>
      <c r="E57" s="44"/>
      <c r="F57" s="44"/>
      <c r="G57" s="44"/>
      <c r="H57" s="46"/>
      <c r="I57" s="54"/>
      <c r="J57" s="31"/>
    </row>
    <row r="58" spans="1:10" ht="25.5" customHeight="1">
      <c r="A58" s="51" t="s">
        <v>26</v>
      </c>
      <c r="B58" s="51"/>
      <c r="C58" s="52">
        <v>2303</v>
      </c>
      <c r="D58" s="52">
        <v>9001</v>
      </c>
      <c r="E58" s="52">
        <v>2780</v>
      </c>
      <c r="F58" s="52">
        <v>1470</v>
      </c>
      <c r="G58" s="52">
        <v>121</v>
      </c>
      <c r="H58" s="52">
        <v>79487</v>
      </c>
      <c r="I58" s="58"/>
      <c r="J58" s="31"/>
    </row>
    <row r="59" spans="1:10" ht="12.75">
      <c r="A59" s="30"/>
      <c r="B59" s="30"/>
      <c r="C59" s="31"/>
      <c r="D59" s="31"/>
      <c r="E59" s="31"/>
      <c r="F59" s="31"/>
      <c r="G59" s="31"/>
      <c r="H59" s="31"/>
      <c r="I59" s="31"/>
      <c r="J59" s="31"/>
    </row>
    <row r="60" spans="4:9" ht="12.75">
      <c r="D60" s="27"/>
      <c r="E60" s="27"/>
      <c r="F60" s="27"/>
      <c r="G60" s="27"/>
      <c r="H60" s="27"/>
      <c r="I60" s="27" t="s">
        <v>53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60"/>
  <sheetViews>
    <sheetView zoomScale="91" zoomScaleNormal="91" workbookViewId="0" topLeftCell="A31">
      <selection activeCell="D13" sqref="D13"/>
    </sheetView>
  </sheetViews>
  <sheetFormatPr defaultColWidth="9.140625" defaultRowHeight="15"/>
  <cols>
    <col min="1" max="2" width="13.7109375" style="6" customWidth="1"/>
    <col min="3" max="10" width="13.7109375" style="7" customWidth="1"/>
    <col min="11" max="22" width="12.421875" style="6" customWidth="1"/>
    <col min="23" max="16384" width="9.140625" style="6" customWidth="1"/>
  </cols>
  <sheetData>
    <row r="1" spans="1:22" ht="15" customHeight="1">
      <c r="A1" s="28" t="s">
        <v>56</v>
      </c>
      <c r="B1" s="28" t="s">
        <v>57</v>
      </c>
      <c r="C1" s="29"/>
      <c r="D1" s="29"/>
      <c r="E1" s="29"/>
      <c r="F1" s="29"/>
      <c r="G1" s="29"/>
      <c r="H1" s="29"/>
      <c r="I1" s="29"/>
      <c r="J1" s="2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10" ht="15" customHeight="1">
      <c r="A2" s="30"/>
      <c r="B2" s="30"/>
      <c r="C2" s="31"/>
      <c r="D2" s="31"/>
      <c r="E2" s="31"/>
      <c r="F2" s="31"/>
      <c r="G2" s="31"/>
      <c r="H2" s="31"/>
      <c r="I2" s="31"/>
      <c r="J2" s="31"/>
    </row>
    <row r="3" spans="1:10" s="12" customFormat="1" ht="52.5" customHeight="1">
      <c r="A3" s="32" t="s">
        <v>4</v>
      </c>
      <c r="B3" s="32"/>
      <c r="C3" s="33" t="s">
        <v>5</v>
      </c>
      <c r="D3" s="33" t="s">
        <v>50</v>
      </c>
      <c r="E3" s="32" t="s">
        <v>7</v>
      </c>
      <c r="F3" s="32" t="s">
        <v>51</v>
      </c>
      <c r="G3" s="32" t="s">
        <v>52</v>
      </c>
      <c r="H3" s="32" t="s">
        <v>9</v>
      </c>
      <c r="I3" s="32" t="s">
        <v>10</v>
      </c>
      <c r="J3" s="32" t="s">
        <v>11</v>
      </c>
    </row>
    <row r="4" spans="1:10" ht="15" customHeight="1">
      <c r="A4" s="34" t="s">
        <v>16</v>
      </c>
      <c r="B4" s="35"/>
      <c r="C4" s="36">
        <v>49</v>
      </c>
      <c r="D4" s="36">
        <v>2</v>
      </c>
      <c r="E4" s="36">
        <v>65</v>
      </c>
      <c r="F4" s="36">
        <v>4</v>
      </c>
      <c r="G4" s="36">
        <v>4</v>
      </c>
      <c r="H4" s="36">
        <v>148</v>
      </c>
      <c r="I4" s="36">
        <v>66</v>
      </c>
      <c r="J4" s="36">
        <v>213</v>
      </c>
    </row>
    <row r="5" spans="1:10" ht="15" customHeight="1">
      <c r="A5" s="37" t="s">
        <v>17</v>
      </c>
      <c r="B5" s="38"/>
      <c r="C5" s="36">
        <v>108</v>
      </c>
      <c r="D5" s="36">
        <v>0</v>
      </c>
      <c r="E5" s="36">
        <v>13</v>
      </c>
      <c r="F5" s="36">
        <v>0</v>
      </c>
      <c r="G5" s="36">
        <v>2</v>
      </c>
      <c r="H5" s="36">
        <v>27</v>
      </c>
      <c r="I5" s="36">
        <v>36</v>
      </c>
      <c r="J5" s="36">
        <v>26</v>
      </c>
    </row>
    <row r="6" spans="1:10" ht="15" customHeight="1">
      <c r="A6" s="37" t="s">
        <v>19</v>
      </c>
      <c r="B6" s="38"/>
      <c r="C6" s="36">
        <v>49</v>
      </c>
      <c r="D6" s="36">
        <v>0</v>
      </c>
      <c r="E6" s="36">
        <v>36</v>
      </c>
      <c r="F6" s="36">
        <v>2</v>
      </c>
      <c r="G6" s="36">
        <v>4</v>
      </c>
      <c r="H6" s="36">
        <v>56</v>
      </c>
      <c r="I6" s="36">
        <v>32</v>
      </c>
      <c r="J6" s="36">
        <v>30</v>
      </c>
    </row>
    <row r="7" spans="1:10" ht="15" customHeight="1">
      <c r="A7" s="37" t="s">
        <v>15</v>
      </c>
      <c r="B7" s="38"/>
      <c r="C7" s="36">
        <v>49</v>
      </c>
      <c r="D7" s="36">
        <v>0</v>
      </c>
      <c r="E7" s="36">
        <v>145</v>
      </c>
      <c r="F7" s="36">
        <v>0</v>
      </c>
      <c r="G7" s="36">
        <v>8</v>
      </c>
      <c r="H7" s="36">
        <v>113</v>
      </c>
      <c r="I7" s="36">
        <v>40</v>
      </c>
      <c r="J7" s="36">
        <v>210</v>
      </c>
    </row>
    <row r="8" spans="1:10" ht="15" customHeight="1">
      <c r="A8" s="37" t="s">
        <v>13</v>
      </c>
      <c r="B8" s="38"/>
      <c r="C8" s="36">
        <v>50</v>
      </c>
      <c r="D8" s="36">
        <v>0</v>
      </c>
      <c r="E8" s="36">
        <v>106</v>
      </c>
      <c r="F8" s="36">
        <v>1</v>
      </c>
      <c r="G8" s="36">
        <v>5</v>
      </c>
      <c r="H8" s="36">
        <v>60</v>
      </c>
      <c r="I8" s="36">
        <v>34</v>
      </c>
      <c r="J8" s="36">
        <v>55</v>
      </c>
    </row>
    <row r="9" spans="1:10" ht="15" customHeight="1">
      <c r="A9" s="37" t="s">
        <v>12</v>
      </c>
      <c r="B9" s="38"/>
      <c r="C9" s="36">
        <v>30</v>
      </c>
      <c r="D9" s="36">
        <v>0</v>
      </c>
      <c r="E9" s="36">
        <v>26</v>
      </c>
      <c r="F9" s="36">
        <v>0</v>
      </c>
      <c r="G9" s="36">
        <v>1</v>
      </c>
      <c r="H9" s="36">
        <v>34</v>
      </c>
      <c r="I9" s="36">
        <v>15</v>
      </c>
      <c r="J9" s="36">
        <v>49</v>
      </c>
    </row>
    <row r="10" spans="1:10" ht="15" customHeight="1">
      <c r="A10" s="37" t="s">
        <v>18</v>
      </c>
      <c r="B10" s="38"/>
      <c r="C10" s="36">
        <v>57</v>
      </c>
      <c r="D10" s="36">
        <v>1</v>
      </c>
      <c r="E10" s="36">
        <v>31</v>
      </c>
      <c r="F10" s="36">
        <v>3</v>
      </c>
      <c r="G10" s="36">
        <v>8</v>
      </c>
      <c r="H10" s="36">
        <v>36</v>
      </c>
      <c r="I10" s="36">
        <v>27</v>
      </c>
      <c r="J10" s="36">
        <v>45</v>
      </c>
    </row>
    <row r="11" spans="1:10" ht="15" customHeight="1">
      <c r="A11" s="37" t="s">
        <v>14</v>
      </c>
      <c r="B11" s="38"/>
      <c r="C11" s="36">
        <v>80</v>
      </c>
      <c r="D11" s="36">
        <v>0</v>
      </c>
      <c r="E11" s="36">
        <v>97</v>
      </c>
      <c r="F11" s="36">
        <v>0</v>
      </c>
      <c r="G11" s="36">
        <v>4</v>
      </c>
      <c r="H11" s="36">
        <v>138</v>
      </c>
      <c r="I11" s="36">
        <v>38</v>
      </c>
      <c r="J11" s="36">
        <v>49</v>
      </c>
    </row>
    <row r="12" spans="1:10" ht="15" customHeight="1">
      <c r="A12" s="37" t="s">
        <v>20</v>
      </c>
      <c r="B12" s="38"/>
      <c r="C12" s="36">
        <v>26</v>
      </c>
      <c r="D12" s="36">
        <v>1</v>
      </c>
      <c r="E12" s="36">
        <v>14</v>
      </c>
      <c r="F12" s="36">
        <v>0</v>
      </c>
      <c r="G12" s="36">
        <v>2</v>
      </c>
      <c r="H12" s="36">
        <v>25</v>
      </c>
      <c r="I12" s="36">
        <v>27</v>
      </c>
      <c r="J12" s="36">
        <v>36</v>
      </c>
    </row>
    <row r="13" spans="1:10" ht="15" customHeight="1">
      <c r="A13" s="39" t="s">
        <v>21</v>
      </c>
      <c r="B13" s="40"/>
      <c r="C13" s="41">
        <v>498</v>
      </c>
      <c r="D13" s="42">
        <v>4</v>
      </c>
      <c r="E13" s="41">
        <v>533</v>
      </c>
      <c r="F13" s="41">
        <v>10</v>
      </c>
      <c r="G13" s="41">
        <v>38</v>
      </c>
      <c r="H13" s="41">
        <v>637</v>
      </c>
      <c r="I13" s="41">
        <v>315</v>
      </c>
      <c r="J13" s="41">
        <v>713</v>
      </c>
    </row>
    <row r="14" spans="1:10" ht="15" customHeight="1">
      <c r="A14" s="37"/>
      <c r="B14" s="43"/>
      <c r="C14" s="44"/>
      <c r="D14" s="44"/>
      <c r="E14" s="44"/>
      <c r="F14" s="44"/>
      <c r="G14" s="45"/>
      <c r="H14" s="44"/>
      <c r="I14" s="44"/>
      <c r="J14" s="46"/>
    </row>
    <row r="15" spans="1:10" ht="15" customHeight="1">
      <c r="A15" s="47" t="s">
        <v>22</v>
      </c>
      <c r="B15" s="48"/>
      <c r="C15" s="49">
        <v>804</v>
      </c>
      <c r="D15" s="49">
        <v>3</v>
      </c>
      <c r="E15" s="49">
        <v>971</v>
      </c>
      <c r="F15" s="49">
        <v>27</v>
      </c>
      <c r="G15" s="50">
        <v>76</v>
      </c>
      <c r="H15" s="49">
        <v>2646</v>
      </c>
      <c r="I15" s="49">
        <v>937</v>
      </c>
      <c r="J15" s="49">
        <v>2583</v>
      </c>
    </row>
    <row r="16" spans="1:10" ht="15" customHeight="1">
      <c r="A16" s="47" t="s">
        <v>23</v>
      </c>
      <c r="B16" s="48"/>
      <c r="C16" s="49">
        <v>1230</v>
      </c>
      <c r="D16" s="49">
        <v>7</v>
      </c>
      <c r="E16" s="49">
        <v>986</v>
      </c>
      <c r="F16" s="49">
        <v>87</v>
      </c>
      <c r="G16" s="50">
        <v>84</v>
      </c>
      <c r="H16" s="49">
        <v>1275</v>
      </c>
      <c r="I16" s="49">
        <v>778</v>
      </c>
      <c r="J16" s="49">
        <v>1495</v>
      </c>
    </row>
    <row r="17" spans="1:10" ht="15" customHeight="1">
      <c r="A17" s="47" t="s">
        <v>24</v>
      </c>
      <c r="B17" s="48"/>
      <c r="C17" s="49">
        <v>1111</v>
      </c>
      <c r="D17" s="49">
        <v>11</v>
      </c>
      <c r="E17" s="49">
        <v>947</v>
      </c>
      <c r="F17" s="49">
        <v>7</v>
      </c>
      <c r="G17" s="50">
        <v>83</v>
      </c>
      <c r="H17" s="49">
        <v>2607</v>
      </c>
      <c r="I17" s="49">
        <v>979</v>
      </c>
      <c r="J17" s="49">
        <v>2182</v>
      </c>
    </row>
    <row r="18" spans="1:10" ht="15" customHeight="1">
      <c r="A18" s="47" t="s">
        <v>25</v>
      </c>
      <c r="B18" s="48"/>
      <c r="C18" s="49">
        <v>5764</v>
      </c>
      <c r="D18" s="49">
        <v>13</v>
      </c>
      <c r="E18" s="49">
        <v>2336</v>
      </c>
      <c r="F18" s="49">
        <v>21</v>
      </c>
      <c r="G18" s="50">
        <v>317</v>
      </c>
      <c r="H18" s="49">
        <v>7478</v>
      </c>
      <c r="I18" s="49">
        <v>2550</v>
      </c>
      <c r="J18" s="49">
        <v>2967</v>
      </c>
    </row>
    <row r="19" spans="1:10" ht="15" customHeight="1">
      <c r="A19" s="37"/>
      <c r="B19" s="43"/>
      <c r="C19" s="44"/>
      <c r="D19" s="44"/>
      <c r="E19" s="44"/>
      <c r="F19" s="44"/>
      <c r="G19" s="44"/>
      <c r="H19" s="44"/>
      <c r="I19" s="44"/>
      <c r="J19" s="46"/>
    </row>
    <row r="20" spans="1:10" ht="25.5" customHeight="1">
      <c r="A20" s="51" t="s">
        <v>26</v>
      </c>
      <c r="B20" s="51"/>
      <c r="C20" s="52">
        <v>8909</v>
      </c>
      <c r="D20" s="52">
        <v>34</v>
      </c>
      <c r="E20" s="52">
        <v>5240</v>
      </c>
      <c r="F20" s="52">
        <v>142</v>
      </c>
      <c r="G20" s="52">
        <v>560</v>
      </c>
      <c r="H20" s="52">
        <v>14006</v>
      </c>
      <c r="I20" s="52">
        <v>5244</v>
      </c>
      <c r="J20" s="52">
        <v>9227</v>
      </c>
    </row>
    <row r="21" spans="1:10" ht="1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</row>
    <row r="22" spans="1:10" s="12" customFormat="1" ht="67.5" customHeight="1">
      <c r="A22" s="32" t="s">
        <v>4</v>
      </c>
      <c r="B22" s="32"/>
      <c r="C22" s="33" t="s">
        <v>27</v>
      </c>
      <c r="D22" s="33" t="s">
        <v>28</v>
      </c>
      <c r="E22" s="32" t="s">
        <v>29</v>
      </c>
      <c r="F22" s="32" t="s">
        <v>30</v>
      </c>
      <c r="G22" s="32" t="s">
        <v>31</v>
      </c>
      <c r="H22" s="32" t="s">
        <v>32</v>
      </c>
      <c r="I22" s="57"/>
      <c r="J22" s="53"/>
    </row>
    <row r="23" spans="1:10" ht="15" customHeight="1">
      <c r="A23" s="34" t="s">
        <v>16</v>
      </c>
      <c r="B23" s="35"/>
      <c r="C23" s="36">
        <v>21</v>
      </c>
      <c r="D23" s="36">
        <v>45</v>
      </c>
      <c r="E23" s="36">
        <v>15</v>
      </c>
      <c r="F23" s="36">
        <v>33</v>
      </c>
      <c r="G23" s="36">
        <v>75</v>
      </c>
      <c r="H23" s="36">
        <v>107</v>
      </c>
      <c r="I23" s="59"/>
      <c r="J23" s="31"/>
    </row>
    <row r="24" spans="1:10" ht="15" customHeight="1">
      <c r="A24" s="37" t="s">
        <v>17</v>
      </c>
      <c r="B24" s="38"/>
      <c r="C24" s="36">
        <v>4</v>
      </c>
      <c r="D24" s="36">
        <v>7</v>
      </c>
      <c r="E24" s="36">
        <v>3</v>
      </c>
      <c r="F24" s="36">
        <v>19</v>
      </c>
      <c r="G24" s="36">
        <v>22</v>
      </c>
      <c r="H24" s="36">
        <v>20</v>
      </c>
      <c r="I24" s="59"/>
      <c r="J24" s="31"/>
    </row>
    <row r="25" spans="1:10" ht="15" customHeight="1">
      <c r="A25" s="37" t="s">
        <v>19</v>
      </c>
      <c r="B25" s="38"/>
      <c r="C25" s="36">
        <v>14</v>
      </c>
      <c r="D25" s="36">
        <v>33</v>
      </c>
      <c r="E25" s="36">
        <v>13</v>
      </c>
      <c r="F25" s="36">
        <v>13</v>
      </c>
      <c r="G25" s="36">
        <v>54</v>
      </c>
      <c r="H25" s="36">
        <v>34</v>
      </c>
      <c r="I25" s="59"/>
      <c r="J25" s="31"/>
    </row>
    <row r="26" spans="1:10" ht="15" customHeight="1">
      <c r="A26" s="37" t="s">
        <v>15</v>
      </c>
      <c r="B26" s="38"/>
      <c r="C26" s="36">
        <v>12</v>
      </c>
      <c r="D26" s="36">
        <v>15</v>
      </c>
      <c r="E26" s="36">
        <v>6</v>
      </c>
      <c r="F26" s="36">
        <v>20</v>
      </c>
      <c r="G26" s="36">
        <v>53</v>
      </c>
      <c r="H26" s="36">
        <v>81</v>
      </c>
      <c r="I26" s="59"/>
      <c r="J26" s="31"/>
    </row>
    <row r="27" spans="1:10" ht="15" customHeight="1">
      <c r="A27" s="37" t="s">
        <v>13</v>
      </c>
      <c r="B27" s="38"/>
      <c r="C27" s="36">
        <v>17</v>
      </c>
      <c r="D27" s="36">
        <v>13</v>
      </c>
      <c r="E27" s="36">
        <v>5</v>
      </c>
      <c r="F27" s="36">
        <v>8</v>
      </c>
      <c r="G27" s="36">
        <v>32</v>
      </c>
      <c r="H27" s="36">
        <v>57</v>
      </c>
      <c r="I27" s="59"/>
      <c r="J27" s="31"/>
    </row>
    <row r="28" spans="1:10" ht="15" customHeight="1">
      <c r="A28" s="37" t="s">
        <v>12</v>
      </c>
      <c r="B28" s="38"/>
      <c r="C28" s="36">
        <v>9</v>
      </c>
      <c r="D28" s="36">
        <v>14</v>
      </c>
      <c r="E28" s="36">
        <v>2</v>
      </c>
      <c r="F28" s="36">
        <v>6</v>
      </c>
      <c r="G28" s="36">
        <v>15</v>
      </c>
      <c r="H28" s="36">
        <v>36</v>
      </c>
      <c r="I28" s="59"/>
      <c r="J28" s="31"/>
    </row>
    <row r="29" spans="1:10" ht="15" customHeight="1">
      <c r="A29" s="37" t="s">
        <v>18</v>
      </c>
      <c r="B29" s="38"/>
      <c r="C29" s="36">
        <v>11</v>
      </c>
      <c r="D29" s="36">
        <v>18</v>
      </c>
      <c r="E29" s="36">
        <v>4</v>
      </c>
      <c r="F29" s="36">
        <v>14</v>
      </c>
      <c r="G29" s="36">
        <v>41</v>
      </c>
      <c r="H29" s="36">
        <v>36</v>
      </c>
      <c r="I29" s="59"/>
      <c r="J29" s="31"/>
    </row>
    <row r="30" spans="1:10" ht="15" customHeight="1">
      <c r="A30" s="37" t="s">
        <v>14</v>
      </c>
      <c r="B30" s="38"/>
      <c r="C30" s="36">
        <v>29</v>
      </c>
      <c r="D30" s="36">
        <v>19</v>
      </c>
      <c r="E30" s="36">
        <v>7</v>
      </c>
      <c r="F30" s="36">
        <v>13</v>
      </c>
      <c r="G30" s="36">
        <v>42</v>
      </c>
      <c r="H30" s="36">
        <v>45</v>
      </c>
      <c r="I30" s="59"/>
      <c r="J30" s="31"/>
    </row>
    <row r="31" spans="1:10" ht="15" customHeight="1">
      <c r="A31" s="37" t="s">
        <v>20</v>
      </c>
      <c r="B31" s="38"/>
      <c r="C31" s="36">
        <v>6</v>
      </c>
      <c r="D31" s="36">
        <v>4</v>
      </c>
      <c r="E31" s="36">
        <v>6</v>
      </c>
      <c r="F31" s="36">
        <v>7</v>
      </c>
      <c r="G31" s="36">
        <v>23</v>
      </c>
      <c r="H31" s="36">
        <v>43</v>
      </c>
      <c r="I31" s="59"/>
      <c r="J31" s="31"/>
    </row>
    <row r="32" spans="1:10" ht="15" customHeight="1">
      <c r="A32" s="39" t="s">
        <v>21</v>
      </c>
      <c r="B32" s="40"/>
      <c r="C32" s="41">
        <v>123</v>
      </c>
      <c r="D32" s="41">
        <v>168</v>
      </c>
      <c r="E32" s="41">
        <v>61</v>
      </c>
      <c r="F32" s="41">
        <v>133</v>
      </c>
      <c r="G32" s="41">
        <v>357</v>
      </c>
      <c r="H32" s="41">
        <v>459</v>
      </c>
      <c r="I32" s="59"/>
      <c r="J32" s="31"/>
    </row>
    <row r="33" spans="1:10" ht="15" customHeight="1">
      <c r="A33" s="37"/>
      <c r="B33" s="43"/>
      <c r="C33" s="44"/>
      <c r="D33" s="44"/>
      <c r="E33" s="44"/>
      <c r="F33" s="44"/>
      <c r="G33" s="44"/>
      <c r="H33" s="54"/>
      <c r="I33" s="54"/>
      <c r="J33" s="31"/>
    </row>
    <row r="34" spans="1:10" ht="15" customHeight="1">
      <c r="A34" s="47" t="s">
        <v>22</v>
      </c>
      <c r="B34" s="48"/>
      <c r="C34" s="49">
        <v>593</v>
      </c>
      <c r="D34" s="49">
        <v>439</v>
      </c>
      <c r="E34" s="49">
        <v>127</v>
      </c>
      <c r="F34" s="49">
        <v>758</v>
      </c>
      <c r="G34" s="49">
        <v>675</v>
      </c>
      <c r="H34" s="55">
        <v>2347</v>
      </c>
      <c r="I34" s="54"/>
      <c r="J34" s="31"/>
    </row>
    <row r="35" spans="1:10" ht="15" customHeight="1">
      <c r="A35" s="47" t="s">
        <v>23</v>
      </c>
      <c r="B35" s="48"/>
      <c r="C35" s="49">
        <v>282</v>
      </c>
      <c r="D35" s="49">
        <v>355</v>
      </c>
      <c r="E35" s="49">
        <v>239</v>
      </c>
      <c r="F35" s="49">
        <v>228</v>
      </c>
      <c r="G35" s="49">
        <v>677</v>
      </c>
      <c r="H35" s="55">
        <v>1081</v>
      </c>
      <c r="I35" s="54"/>
      <c r="J35" s="31"/>
    </row>
    <row r="36" spans="1:10" ht="15" customHeight="1">
      <c r="A36" s="47" t="s">
        <v>24</v>
      </c>
      <c r="B36" s="48"/>
      <c r="C36" s="49">
        <v>725</v>
      </c>
      <c r="D36" s="49">
        <v>675</v>
      </c>
      <c r="E36" s="49">
        <v>167</v>
      </c>
      <c r="F36" s="49">
        <v>163</v>
      </c>
      <c r="G36" s="49">
        <v>793</v>
      </c>
      <c r="H36" s="55">
        <v>2225</v>
      </c>
      <c r="I36" s="54"/>
      <c r="J36" s="31"/>
    </row>
    <row r="37" spans="1:10" ht="15" customHeight="1">
      <c r="A37" s="47" t="s">
        <v>25</v>
      </c>
      <c r="B37" s="48"/>
      <c r="C37" s="49">
        <v>1358</v>
      </c>
      <c r="D37" s="49">
        <v>1434</v>
      </c>
      <c r="E37" s="49">
        <v>332</v>
      </c>
      <c r="F37" s="49">
        <v>221</v>
      </c>
      <c r="G37" s="49">
        <v>1414</v>
      </c>
      <c r="H37" s="55">
        <v>3860</v>
      </c>
      <c r="I37" s="54"/>
      <c r="J37" s="31"/>
    </row>
    <row r="38" spans="1:10" ht="15" customHeight="1">
      <c r="A38" s="37"/>
      <c r="B38" s="43"/>
      <c r="C38" s="44"/>
      <c r="D38" s="44"/>
      <c r="E38" s="44"/>
      <c r="F38" s="44"/>
      <c r="G38" s="44"/>
      <c r="H38" s="44"/>
      <c r="I38" s="54"/>
      <c r="J38" s="31"/>
    </row>
    <row r="39" spans="1:10" ht="25.5" customHeight="1">
      <c r="A39" s="51" t="s">
        <v>26</v>
      </c>
      <c r="B39" s="51"/>
      <c r="C39" s="52">
        <v>2958</v>
      </c>
      <c r="D39" s="52">
        <v>2903</v>
      </c>
      <c r="E39" s="52">
        <v>865</v>
      </c>
      <c r="F39" s="52">
        <v>1370</v>
      </c>
      <c r="G39" s="52">
        <v>3559</v>
      </c>
      <c r="H39" s="52">
        <v>9513</v>
      </c>
      <c r="I39" s="58"/>
      <c r="J39" s="31"/>
    </row>
    <row r="40" spans="1:10" ht="12.75">
      <c r="A40" s="30"/>
      <c r="B40" s="30"/>
      <c r="C40" s="31"/>
      <c r="D40" s="31"/>
      <c r="E40" s="31"/>
      <c r="F40" s="31"/>
      <c r="G40" s="31"/>
      <c r="H40" s="31"/>
      <c r="I40" s="56"/>
      <c r="J40" s="31"/>
    </row>
    <row r="41" spans="1:10" s="12" customFormat="1" ht="53.25" customHeight="1">
      <c r="A41" s="32" t="s">
        <v>4</v>
      </c>
      <c r="B41" s="32"/>
      <c r="C41" s="32" t="s">
        <v>33</v>
      </c>
      <c r="D41" s="32" t="s">
        <v>34</v>
      </c>
      <c r="E41" s="32" t="s">
        <v>35</v>
      </c>
      <c r="F41" s="32" t="s">
        <v>36</v>
      </c>
      <c r="G41" s="32" t="s">
        <v>37</v>
      </c>
      <c r="H41" s="32" t="s">
        <v>38</v>
      </c>
      <c r="I41" s="57"/>
      <c r="J41" s="53"/>
    </row>
    <row r="42" spans="1:10" ht="15" customHeight="1">
      <c r="A42" s="34" t="s">
        <v>16</v>
      </c>
      <c r="B42" s="35"/>
      <c r="C42" s="36">
        <v>33</v>
      </c>
      <c r="D42" s="36">
        <v>99</v>
      </c>
      <c r="E42" s="36">
        <v>35</v>
      </c>
      <c r="F42" s="36">
        <v>12</v>
      </c>
      <c r="G42" s="36">
        <v>1</v>
      </c>
      <c r="H42" s="49">
        <v>1027</v>
      </c>
      <c r="I42" s="54"/>
      <c r="J42" s="31"/>
    </row>
    <row r="43" spans="1:10" ht="15" customHeight="1">
      <c r="A43" s="37" t="s">
        <v>17</v>
      </c>
      <c r="B43" s="38"/>
      <c r="C43" s="36">
        <v>7</v>
      </c>
      <c r="D43" s="36">
        <v>48</v>
      </c>
      <c r="E43" s="36">
        <v>12</v>
      </c>
      <c r="F43" s="36">
        <v>7</v>
      </c>
      <c r="G43" s="36">
        <v>0</v>
      </c>
      <c r="H43" s="49">
        <v>361</v>
      </c>
      <c r="I43" s="54"/>
      <c r="J43" s="31"/>
    </row>
    <row r="44" spans="1:10" ht="15" customHeight="1">
      <c r="A44" s="37" t="s">
        <v>19</v>
      </c>
      <c r="B44" s="38"/>
      <c r="C44" s="36">
        <v>16</v>
      </c>
      <c r="D44" s="36">
        <v>74</v>
      </c>
      <c r="E44" s="36">
        <v>67</v>
      </c>
      <c r="F44" s="36">
        <v>12</v>
      </c>
      <c r="G44" s="36">
        <v>0</v>
      </c>
      <c r="H44" s="49">
        <v>539</v>
      </c>
      <c r="I44" s="54"/>
      <c r="J44" s="31"/>
    </row>
    <row r="45" spans="1:10" ht="15" customHeight="1">
      <c r="A45" s="37" t="s">
        <v>15</v>
      </c>
      <c r="B45" s="38"/>
      <c r="C45" s="36">
        <v>15</v>
      </c>
      <c r="D45" s="36">
        <v>59</v>
      </c>
      <c r="E45" s="36">
        <v>29</v>
      </c>
      <c r="F45" s="36">
        <v>19</v>
      </c>
      <c r="G45" s="36">
        <v>0</v>
      </c>
      <c r="H45" s="49">
        <v>874</v>
      </c>
      <c r="I45" s="54"/>
      <c r="J45" s="31"/>
    </row>
    <row r="46" spans="1:10" ht="15" customHeight="1">
      <c r="A46" s="37" t="s">
        <v>13</v>
      </c>
      <c r="B46" s="38"/>
      <c r="C46" s="36">
        <v>16</v>
      </c>
      <c r="D46" s="36">
        <v>68</v>
      </c>
      <c r="E46" s="36">
        <v>33</v>
      </c>
      <c r="F46" s="36">
        <v>8</v>
      </c>
      <c r="G46" s="36">
        <v>0</v>
      </c>
      <c r="H46" s="49">
        <v>568</v>
      </c>
      <c r="I46" s="54"/>
      <c r="J46" s="31"/>
    </row>
    <row r="47" spans="1:10" ht="15" customHeight="1">
      <c r="A47" s="37" t="s">
        <v>12</v>
      </c>
      <c r="B47" s="38"/>
      <c r="C47" s="36">
        <v>9</v>
      </c>
      <c r="D47" s="36">
        <v>32</v>
      </c>
      <c r="E47" s="36">
        <v>11</v>
      </c>
      <c r="F47" s="36">
        <v>6</v>
      </c>
      <c r="G47" s="36">
        <v>0</v>
      </c>
      <c r="H47" s="49">
        <v>295</v>
      </c>
      <c r="I47" s="54"/>
      <c r="J47" s="31"/>
    </row>
    <row r="48" spans="1:10" ht="15" customHeight="1">
      <c r="A48" s="37" t="s">
        <v>18</v>
      </c>
      <c r="B48" s="38"/>
      <c r="C48" s="36">
        <v>6</v>
      </c>
      <c r="D48" s="36">
        <v>50</v>
      </c>
      <c r="E48" s="36">
        <v>55</v>
      </c>
      <c r="F48" s="36">
        <v>4</v>
      </c>
      <c r="G48" s="36">
        <v>0</v>
      </c>
      <c r="H48" s="49">
        <v>447</v>
      </c>
      <c r="I48" s="54"/>
      <c r="J48" s="31"/>
    </row>
    <row r="49" spans="1:10" ht="15" customHeight="1">
      <c r="A49" s="37" t="s">
        <v>14</v>
      </c>
      <c r="B49" s="38"/>
      <c r="C49" s="36">
        <v>12</v>
      </c>
      <c r="D49" s="36">
        <v>52</v>
      </c>
      <c r="E49" s="36">
        <v>48</v>
      </c>
      <c r="F49" s="36">
        <v>5</v>
      </c>
      <c r="G49" s="36">
        <v>0</v>
      </c>
      <c r="H49" s="49">
        <v>678</v>
      </c>
      <c r="I49" s="54"/>
      <c r="J49" s="31"/>
    </row>
    <row r="50" spans="1:10" ht="15" customHeight="1">
      <c r="A50" s="37" t="s">
        <v>20</v>
      </c>
      <c r="B50" s="38"/>
      <c r="C50" s="36">
        <v>8</v>
      </c>
      <c r="D50" s="36">
        <v>43</v>
      </c>
      <c r="E50" s="36">
        <v>32</v>
      </c>
      <c r="F50" s="36">
        <v>8</v>
      </c>
      <c r="G50" s="36">
        <v>0</v>
      </c>
      <c r="H50" s="49">
        <v>311</v>
      </c>
      <c r="I50" s="54"/>
      <c r="J50" s="31"/>
    </row>
    <row r="51" spans="1:10" ht="15" customHeight="1">
      <c r="A51" s="39" t="s">
        <v>21</v>
      </c>
      <c r="B51" s="40"/>
      <c r="C51" s="41">
        <v>122</v>
      </c>
      <c r="D51" s="41">
        <v>525</v>
      </c>
      <c r="E51" s="41">
        <v>322</v>
      </c>
      <c r="F51" s="41">
        <v>81</v>
      </c>
      <c r="G51" s="41">
        <v>1</v>
      </c>
      <c r="H51" s="49">
        <v>5100</v>
      </c>
      <c r="I51" s="58"/>
      <c r="J51" s="31"/>
    </row>
    <row r="52" spans="1:10" ht="15" customHeight="1">
      <c r="A52" s="37"/>
      <c r="B52" s="43"/>
      <c r="C52" s="44"/>
      <c r="D52" s="44"/>
      <c r="E52" s="44"/>
      <c r="F52" s="44"/>
      <c r="G52" s="44"/>
      <c r="H52" s="46"/>
      <c r="I52" s="54"/>
      <c r="J52" s="31"/>
    </row>
    <row r="53" spans="1:10" ht="15" customHeight="1">
      <c r="A53" s="47" t="s">
        <v>22</v>
      </c>
      <c r="B53" s="48"/>
      <c r="C53" s="49">
        <v>391</v>
      </c>
      <c r="D53" s="49">
        <v>2011</v>
      </c>
      <c r="E53" s="49">
        <v>541</v>
      </c>
      <c r="F53" s="49">
        <v>263</v>
      </c>
      <c r="G53" s="49">
        <v>41</v>
      </c>
      <c r="H53" s="49">
        <v>16237</v>
      </c>
      <c r="I53" s="54"/>
      <c r="J53" s="31"/>
    </row>
    <row r="54" spans="1:10" ht="15" customHeight="1">
      <c r="A54" s="47" t="s">
        <v>23</v>
      </c>
      <c r="B54" s="48"/>
      <c r="C54" s="49">
        <v>316</v>
      </c>
      <c r="D54" s="49">
        <v>1313</v>
      </c>
      <c r="E54" s="49">
        <v>557</v>
      </c>
      <c r="F54" s="49">
        <v>196</v>
      </c>
      <c r="G54" s="49">
        <v>2</v>
      </c>
      <c r="H54" s="49">
        <v>11188</v>
      </c>
      <c r="I54" s="54"/>
      <c r="J54" s="31"/>
    </row>
    <row r="55" spans="1:10" ht="15" customHeight="1">
      <c r="A55" s="47" t="s">
        <v>24</v>
      </c>
      <c r="B55" s="48"/>
      <c r="C55" s="49">
        <v>340</v>
      </c>
      <c r="D55" s="49">
        <v>1534</v>
      </c>
      <c r="E55" s="49">
        <v>523</v>
      </c>
      <c r="F55" s="49">
        <v>328</v>
      </c>
      <c r="G55" s="49">
        <v>14</v>
      </c>
      <c r="H55" s="49">
        <v>15416</v>
      </c>
      <c r="I55" s="54"/>
      <c r="J55" s="31"/>
    </row>
    <row r="56" spans="1:10" ht="15" customHeight="1">
      <c r="A56" s="47" t="s">
        <v>25</v>
      </c>
      <c r="B56" s="48"/>
      <c r="C56" s="49">
        <v>1327</v>
      </c>
      <c r="D56" s="49">
        <v>4481</v>
      </c>
      <c r="E56" s="49">
        <v>1131</v>
      </c>
      <c r="F56" s="49">
        <v>733</v>
      </c>
      <c r="G56" s="49">
        <v>53</v>
      </c>
      <c r="H56" s="49">
        <v>37795</v>
      </c>
      <c r="I56" s="54"/>
      <c r="J56" s="31"/>
    </row>
    <row r="57" spans="1:10" ht="15" customHeight="1">
      <c r="A57" s="37"/>
      <c r="B57" s="43"/>
      <c r="C57" s="44"/>
      <c r="D57" s="44"/>
      <c r="E57" s="44"/>
      <c r="F57" s="44"/>
      <c r="G57" s="44"/>
      <c r="H57" s="46"/>
      <c r="I57" s="54"/>
      <c r="J57" s="31"/>
    </row>
    <row r="58" spans="1:10" ht="25.5" customHeight="1">
      <c r="A58" s="51" t="s">
        <v>26</v>
      </c>
      <c r="B58" s="51"/>
      <c r="C58" s="52">
        <v>2374</v>
      </c>
      <c r="D58" s="52">
        <v>9339</v>
      </c>
      <c r="E58" s="52">
        <v>2752</v>
      </c>
      <c r="F58" s="52">
        <v>1520</v>
      </c>
      <c r="G58" s="52">
        <v>110</v>
      </c>
      <c r="H58" s="52">
        <v>80636</v>
      </c>
      <c r="I58" s="58"/>
      <c r="J58" s="31"/>
    </row>
    <row r="59" spans="1:10" ht="12.75">
      <c r="A59" s="30"/>
      <c r="B59" s="30"/>
      <c r="C59" s="31"/>
      <c r="D59" s="31"/>
      <c r="E59" s="31"/>
      <c r="F59" s="31"/>
      <c r="G59" s="31"/>
      <c r="H59" s="31"/>
      <c r="I59" s="31"/>
      <c r="J59" s="31"/>
    </row>
    <row r="60" spans="4:9" ht="12.75">
      <c r="D60" s="27"/>
      <c r="E60" s="27"/>
      <c r="F60" s="27"/>
      <c r="G60" s="27"/>
      <c r="H60" s="27"/>
      <c r="I60" s="27" t="s">
        <v>53</v>
      </c>
    </row>
  </sheetData>
  <sheetProtection selectLockedCells="1" selectUnlockedCells="1"/>
  <mergeCells count="6">
    <mergeCell ref="A3:B3"/>
    <mergeCell ref="A20:B20"/>
    <mergeCell ref="A22:B22"/>
    <mergeCell ref="A39:B39"/>
    <mergeCell ref="A41:B41"/>
    <mergeCell ref="A58:B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/>
  <cp:lastPrinted>2015-05-11T10:20:18Z</cp:lastPrinted>
  <dcterms:created xsi:type="dcterms:W3CDTF">2014-04-08T12:39:38Z</dcterms:created>
  <dcterms:modified xsi:type="dcterms:W3CDTF">2017-05-12T07:37:25Z</dcterms:modified>
  <cp:category/>
  <cp:version/>
  <cp:contentType/>
  <cp:contentStatus/>
  <cp:revision>379</cp:revision>
</cp:coreProperties>
</file>