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5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Popolazione" sheetId="1" state="visible" r:id="rId2"/>
    <sheet name="ForzeLavoro" sheetId="2" state="visible" r:id="rId3"/>
    <sheet name="TassoAttività" sheetId="3" state="visible" r:id="rId4"/>
    <sheet name="Occupati" sheetId="4" state="visible" r:id="rId5"/>
    <sheet name="OccupatiATECO 1" sheetId="5" state="visible" r:id="rId6"/>
    <sheet name="Occupati_2" sheetId="6" state="visible" r:id="rId7"/>
    <sheet name="Occupati 3 - Commercio e turismo" sheetId="7" state="visible" r:id="rId8"/>
    <sheet name="Occupati 4- Altri Servizi" sheetId="8" state="visible" r:id="rId9"/>
    <sheet name="TassoOccupazione" sheetId="9" state="visible" r:id="rId10"/>
    <sheet name="Disoccupati" sheetId="10" state="visible" r:id="rId11"/>
    <sheet name="TassoDisoccupazione" sheetId="11" state="visible" r:id="rId12"/>
    <sheet name="TassoDisoccupazioneGiovanile" sheetId="12" state="visible" r:id="rId13"/>
    <sheet name="Inattivi" sheetId="13" state="visible" r:id="rId14"/>
    <sheet name="TassoInattività" sheetId="14" state="visible" r:id="rId15"/>
    <sheet name="Foglio14" sheetId="15" state="visible" r:id="rId16"/>
  </sheets>
  <definedNames>
    <definedName function="false" hidden="false" localSheetId="0" name="Excel_BuiltIn_Print_Area" vbProcedure="false">Popolazione!$A$1:$M$135</definedName>
    <definedName function="false" hidden="false" localSheetId="0" name="Excel_BuiltIn_Print_Titles" vbProcedure="false">Popolazione!$1:$4</definedName>
    <definedName function="false" hidden="false" localSheetId="5" name="Excel_BuiltIn_Print_Area" vbProcedure="false">Occupati_2!$A$1:$P$136</definedName>
    <definedName function="false" hidden="false" localSheetId="5" name="Excel_BuiltIn_Print_Titles" vbProcedure="false">Occupati_2!$1:$6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54" authorId="0">
      <text>
        <r>
          <rPr>
            <sz val="9"/>
            <color rgb="FF000000"/>
            <rFont val="Tahoma"/>
            <family val="0"/>
            <charset val="1"/>
          </rPr>
          <t xml:space="preserve">0: il dato non raggiunge la metà della cifra minima considerata </t>
        </r>
      </text>
    </comment>
    <comment ref="D77" authorId="0">
      <text>
        <r>
          <rPr>
            <sz val="9"/>
            <color rgb="FF000000"/>
            <rFont val="Tahoma"/>
            <family val="0"/>
            <charset val="1"/>
          </rPr>
          <t xml:space="preserve">0: il dato non raggiunge la metà della cifra minima considerata </t>
        </r>
      </text>
    </comment>
    <comment ref="L25" authorId="0">
      <text>
        <r>
          <rPr>
            <sz val="9"/>
            <color rgb="FF000000"/>
            <rFont val="Tahoma"/>
            <family val="0"/>
            <charset val="1"/>
          </rPr>
          <t xml:space="preserve">0: il dato non raggiunge la metà della cifra minima considerata </t>
        </r>
      </text>
    </comment>
    <comment ref="L54" authorId="0">
      <text>
        <r>
          <rPr>
            <sz val="9"/>
            <color rgb="FF000000"/>
            <rFont val="Tahoma"/>
            <family val="0"/>
            <charset val="1"/>
          </rPr>
          <t xml:space="preserve">0: il dato non raggiunge la metà della cifra minima considerata </t>
        </r>
      </text>
    </comment>
    <comment ref="L77" authorId="0">
      <text>
        <r>
          <rPr>
            <sz val="9"/>
            <color rgb="FF000000"/>
            <rFont val="Tahoma"/>
            <family val="0"/>
            <charset val="1"/>
          </rPr>
          <t xml:space="preserve">0: il dato non raggiunge la metà della cifra minima considerata </t>
        </r>
      </text>
    </comment>
  </commentList>
</comments>
</file>

<file path=xl/sharedStrings.xml><?xml version="1.0" encoding="utf-8"?>
<sst xmlns="http://schemas.openxmlformats.org/spreadsheetml/2006/main" count="2133" uniqueCount="384">
  <si>
    <r>
      <rPr>
        <b val="true"/>
        <sz val="9"/>
        <rFont val="Arial"/>
        <family val="2"/>
        <charset val="1"/>
      </rPr>
      <t xml:space="preserve">Popolazione  di  15 anni  e  oltre  per  sesso,  classe  di  età,  regione  e  provincia  -  Anno 2020 </t>
    </r>
    <r>
      <rPr>
        <i val="true"/>
        <sz val="9"/>
        <rFont val="Arial"/>
        <family val="2"/>
        <charset val="1"/>
      </rPr>
      <t xml:space="preserve">(dati in migliaia) </t>
    </r>
  </si>
  <si>
    <t xml:space="preserve">REGIONI E PROVINCE</t>
  </si>
  <si>
    <t xml:space="preserve">Maschi</t>
  </si>
  <si>
    <t xml:space="preserve">Femmine</t>
  </si>
  <si>
    <t xml:space="preserve">Maschi e femmine</t>
  </si>
  <si>
    <t xml:space="preserve">15-24</t>
  </si>
  <si>
    <t xml:space="preserve">25-54</t>
  </si>
  <si>
    <t xml:space="preserve">55 e oltre</t>
  </si>
  <si>
    <t xml:space="preserve">Totale</t>
  </si>
  <si>
    <t xml:space="preserve">PIEMONTE</t>
  </si>
  <si>
    <t xml:space="preserve">Torino</t>
  </si>
  <si>
    <t xml:space="preserve">Vercelli</t>
  </si>
  <si>
    <t xml:space="preserve">Novara</t>
  </si>
  <si>
    <t xml:space="preserve">Cuneo</t>
  </si>
  <si>
    <t xml:space="preserve">Asti</t>
  </si>
  <si>
    <t xml:space="preserve">Alessandria</t>
  </si>
  <si>
    <t xml:space="preserve">Biella</t>
  </si>
  <si>
    <t xml:space="preserve">Verbano-Cusio-Ossola</t>
  </si>
  <si>
    <t xml:space="preserve">VALLE D'AOSTA</t>
  </si>
  <si>
    <t xml:space="preserve">Aosta</t>
  </si>
  <si>
    <t xml:space="preserve">LOMBARDIA</t>
  </si>
  <si>
    <t xml:space="preserve">Varese</t>
  </si>
  <si>
    <t xml:space="preserve">Como</t>
  </si>
  <si>
    <t xml:space="preserve">Sondrio</t>
  </si>
  <si>
    <t xml:space="preserve">Milano</t>
  </si>
  <si>
    <t xml:space="preserve">Bergamo</t>
  </si>
  <si>
    <t xml:space="preserve">Brescia</t>
  </si>
  <si>
    <t xml:space="preserve">Pavia</t>
  </si>
  <si>
    <t xml:space="preserve">Cremona</t>
  </si>
  <si>
    <t xml:space="preserve">Mantova</t>
  </si>
  <si>
    <t xml:space="preserve">Lecco</t>
  </si>
  <si>
    <t xml:space="preserve">Lodi</t>
  </si>
  <si>
    <t xml:space="preserve">Monza e della Brianza</t>
  </si>
  <si>
    <t xml:space="preserve">TRENTINO-ALTO ADIGE</t>
  </si>
  <si>
    <t xml:space="preserve">Bolzano-Bozen</t>
  </si>
  <si>
    <t xml:space="preserve">Trento</t>
  </si>
  <si>
    <t xml:space="preserve">VENETO</t>
  </si>
  <si>
    <t xml:space="preserve">Verona</t>
  </si>
  <si>
    <t xml:space="preserve">Vicenza</t>
  </si>
  <si>
    <t xml:space="preserve">Belluno</t>
  </si>
  <si>
    <t xml:space="preserve">Treviso</t>
  </si>
  <si>
    <t xml:space="preserve">Venezia</t>
  </si>
  <si>
    <t xml:space="preserve">Padova</t>
  </si>
  <si>
    <t xml:space="preserve">Rovigo</t>
  </si>
  <si>
    <t xml:space="preserve">FRIULI-VENEZIA GIULIA</t>
  </si>
  <si>
    <t xml:space="preserve">Udine</t>
  </si>
  <si>
    <t xml:space="preserve">Gorizia</t>
  </si>
  <si>
    <t xml:space="preserve">Trieste</t>
  </si>
  <si>
    <t xml:space="preserve">Pordenone</t>
  </si>
  <si>
    <t xml:space="preserve">LIGURIA</t>
  </si>
  <si>
    <t xml:space="preserve">Imperia</t>
  </si>
  <si>
    <t xml:space="preserve">Savona</t>
  </si>
  <si>
    <t xml:space="preserve">Genova</t>
  </si>
  <si>
    <t xml:space="preserve">La Spezia</t>
  </si>
  <si>
    <t xml:space="preserve">EMILIA-ROMAGNA</t>
  </si>
  <si>
    <t xml:space="preserve">Piacenza</t>
  </si>
  <si>
    <t xml:space="preserve">Parma</t>
  </si>
  <si>
    <t xml:space="preserve">Reggio Emilia</t>
  </si>
  <si>
    <t xml:space="preserve">Modena</t>
  </si>
  <si>
    <t xml:space="preserve">Bologna</t>
  </si>
  <si>
    <t xml:space="preserve">Ferrara</t>
  </si>
  <si>
    <t xml:space="preserve">Ravenna</t>
  </si>
  <si>
    <t xml:space="preserve">M</t>
  </si>
  <si>
    <t xml:space="preserve">F</t>
  </si>
  <si>
    <t xml:space="preserve">Forlì</t>
  </si>
  <si>
    <t xml:space="preserve">Rimini</t>
  </si>
  <si>
    <t xml:space="preserve">TOSCANA</t>
  </si>
  <si>
    <t xml:space="preserve">Massa</t>
  </si>
  <si>
    <t xml:space="preserve">Lucca</t>
  </si>
  <si>
    <t xml:space="preserve">Pistoia</t>
  </si>
  <si>
    <t xml:space="preserve">Firenze</t>
  </si>
  <si>
    <t xml:space="preserve">Livorno</t>
  </si>
  <si>
    <t xml:space="preserve">Pisa</t>
  </si>
  <si>
    <t xml:space="preserve">Arezzo</t>
  </si>
  <si>
    <t xml:space="preserve">Siena</t>
  </si>
  <si>
    <t xml:space="preserve">Grosseto</t>
  </si>
  <si>
    <t xml:space="preserve">Prato</t>
  </si>
  <si>
    <t xml:space="preserve">UMBRIA</t>
  </si>
  <si>
    <t xml:space="preserve">Perugia</t>
  </si>
  <si>
    <t xml:space="preserve">Terni</t>
  </si>
  <si>
    <t xml:space="preserve">MARCHE</t>
  </si>
  <si>
    <t xml:space="preserve">Pesaro-Urbino</t>
  </si>
  <si>
    <t xml:space="preserve">Ancona</t>
  </si>
  <si>
    <t xml:space="preserve">Macerata</t>
  </si>
  <si>
    <t xml:space="preserve">Ascoli Piceno</t>
  </si>
  <si>
    <t xml:space="preserve">Fermo</t>
  </si>
  <si>
    <t xml:space="preserve">LAZIO</t>
  </si>
  <si>
    <t xml:space="preserve">Viterbo</t>
  </si>
  <si>
    <t xml:space="preserve">Rieti</t>
  </si>
  <si>
    <t xml:space="preserve">Roma</t>
  </si>
  <si>
    <t xml:space="preserve">Latina</t>
  </si>
  <si>
    <t xml:space="preserve">Frosinone</t>
  </si>
  <si>
    <t xml:space="preserve">ABRUZZO</t>
  </si>
  <si>
    <t xml:space="preserve">L'Aquila</t>
  </si>
  <si>
    <t xml:space="preserve">Teramo</t>
  </si>
  <si>
    <t xml:space="preserve">Pescara</t>
  </si>
  <si>
    <t xml:space="preserve">Chieti</t>
  </si>
  <si>
    <t xml:space="preserve">MOLISE</t>
  </si>
  <si>
    <t xml:space="preserve">Campobasso</t>
  </si>
  <si>
    <t xml:space="preserve">Isernia</t>
  </si>
  <si>
    <t xml:space="preserve">CAMPANIA</t>
  </si>
  <si>
    <t xml:space="preserve">Caserta</t>
  </si>
  <si>
    <t xml:space="preserve">Benevento</t>
  </si>
  <si>
    <t xml:space="preserve">Napoli</t>
  </si>
  <si>
    <t xml:space="preserve">Avellino</t>
  </si>
  <si>
    <t xml:space="preserve">Salerno</t>
  </si>
  <si>
    <t xml:space="preserve">PUGLIA</t>
  </si>
  <si>
    <t xml:space="preserve">Foggia</t>
  </si>
  <si>
    <t xml:space="preserve">Bari</t>
  </si>
  <si>
    <t xml:space="preserve">Taranto</t>
  </si>
  <si>
    <t xml:space="preserve">Brindisi</t>
  </si>
  <si>
    <t xml:space="preserve">Lecce</t>
  </si>
  <si>
    <t xml:space="preserve">Barletta-Andria-Trani</t>
  </si>
  <si>
    <t xml:space="preserve">BASILICATA</t>
  </si>
  <si>
    <t xml:space="preserve">Potenza</t>
  </si>
  <si>
    <t xml:space="preserve">Matera</t>
  </si>
  <si>
    <t xml:space="preserve">CALABRIA</t>
  </si>
  <si>
    <t xml:space="preserve">Cosenza</t>
  </si>
  <si>
    <t xml:space="preserve">Catanzaro</t>
  </si>
  <si>
    <t xml:space="preserve">Reggio Calabria</t>
  </si>
  <si>
    <t xml:space="preserve">Crotone</t>
  </si>
  <si>
    <t xml:space="preserve">Vibo Valentia</t>
  </si>
  <si>
    <t xml:space="preserve">SICILIA</t>
  </si>
  <si>
    <t xml:space="preserve">Trapani</t>
  </si>
  <si>
    <t xml:space="preserve">Palermo</t>
  </si>
  <si>
    <t xml:space="preserve">Messina</t>
  </si>
  <si>
    <t xml:space="preserve">Agrigento</t>
  </si>
  <si>
    <t xml:space="preserve">Caltanissetta</t>
  </si>
  <si>
    <t xml:space="preserve">Enna</t>
  </si>
  <si>
    <t xml:space="preserve">Catania</t>
  </si>
  <si>
    <t xml:space="preserve">Ragusa</t>
  </si>
  <si>
    <t xml:space="preserve">Siracusa</t>
  </si>
  <si>
    <t xml:space="preserve">SARDEGNA</t>
  </si>
  <si>
    <t xml:space="preserve">Sassari</t>
  </si>
  <si>
    <t xml:space="preserve">Nuoro</t>
  </si>
  <si>
    <t xml:space="preserve">Cagliari</t>
  </si>
  <si>
    <t xml:space="preserve">Oristano</t>
  </si>
  <si>
    <t xml:space="preserve">Sud-Sardegna</t>
  </si>
  <si>
    <t xml:space="preserve">ITALIA</t>
  </si>
  <si>
    <t xml:space="preserve">Dataset:Forze di  lavoro (migliaia)</t>
  </si>
  <si>
    <t xml:space="preserve">Tipo dato</t>
  </si>
  <si>
    <t xml:space="preserve">forze di lavoro 15 anni e oltre (migliaia)</t>
  </si>
  <si>
    <t xml:space="preserve">Classe di età</t>
  </si>
  <si>
    <t xml:space="preserve">15 anni e più</t>
  </si>
  <si>
    <t xml:space="preserve">Seleziona periodo</t>
  </si>
  <si>
    <t xml:space="preserve">2019</t>
  </si>
  <si>
    <t xml:space="preserve">2020</t>
  </si>
  <si>
    <t xml:space="preserve">Sesso</t>
  </si>
  <si>
    <t xml:space="preserve">maschi</t>
  </si>
  <si>
    <t xml:space="preserve">femmine</t>
  </si>
  <si>
    <t xml:space="preserve">totale</t>
  </si>
  <si>
    <t xml:space="preserve">Territorio</t>
  </si>
  <si>
    <t xml:space="preserve">Italia</t>
  </si>
  <si>
    <t xml:space="preserve">  Nord</t>
  </si>
  <si>
    <t xml:space="preserve">  Nord-ovest</t>
  </si>
  <si>
    <t xml:space="preserve">    Piemonte</t>
  </si>
  <si>
    <t xml:space="preserve">      Torino</t>
  </si>
  <si>
    <t xml:space="preserve">      Vercelli</t>
  </si>
  <si>
    <t xml:space="preserve">      Novara</t>
  </si>
  <si>
    <t xml:space="preserve">      Cuneo</t>
  </si>
  <si>
    <t xml:space="preserve">      Asti</t>
  </si>
  <si>
    <t xml:space="preserve">      Alessandria</t>
  </si>
  <si>
    <t xml:space="preserve">      Biella</t>
  </si>
  <si>
    <t xml:space="preserve">      Verbano-Cusio-Ossola</t>
  </si>
  <si>
    <t xml:space="preserve">    Valle d'Aosta / Vallée d'Aoste</t>
  </si>
  <si>
    <t xml:space="preserve">      Valle d'Aosta / Vallée d'Aoste</t>
  </si>
  <si>
    <t xml:space="preserve">    Liguria</t>
  </si>
  <si>
    <t xml:space="preserve">      Imperia</t>
  </si>
  <si>
    <t xml:space="preserve">      Savona</t>
  </si>
  <si>
    <t xml:space="preserve">      Genova</t>
  </si>
  <si>
    <t xml:space="preserve">      La Spezia</t>
  </si>
  <si>
    <t xml:space="preserve">    Lombardia</t>
  </si>
  <si>
    <t xml:space="preserve">      Varese</t>
  </si>
  <si>
    <t xml:space="preserve">      Como</t>
  </si>
  <si>
    <t xml:space="preserve">      Sondrio</t>
  </si>
  <si>
    <t xml:space="preserve">      Milano</t>
  </si>
  <si>
    <t xml:space="preserve">      Bergamo</t>
  </si>
  <si>
    <t xml:space="preserve">      Brescia</t>
  </si>
  <si>
    <t xml:space="preserve">      Pavia</t>
  </si>
  <si>
    <t xml:space="preserve">      Cremona</t>
  </si>
  <si>
    <t xml:space="preserve">      Mantova</t>
  </si>
  <si>
    <t xml:space="preserve">      Lecco</t>
  </si>
  <si>
    <t xml:space="preserve">      Lodi</t>
  </si>
  <si>
    <t xml:space="preserve">      Monza e della Brianza</t>
  </si>
  <si>
    <t xml:space="preserve">  Nord-est</t>
  </si>
  <si>
    <t xml:space="preserve">    Trentino Alto Adige / Südtirol</t>
  </si>
  <si>
    <t xml:space="preserve">    Provincia Autonoma Bolzano / Bozen</t>
  </si>
  <si>
    <t xml:space="preserve">    Provincia Autonoma Trento</t>
  </si>
  <si>
    <t xml:space="preserve">    Veneto</t>
  </si>
  <si>
    <t xml:space="preserve">      Verona</t>
  </si>
  <si>
    <t xml:space="preserve">      Vicenza</t>
  </si>
  <si>
    <t xml:space="preserve">      Belluno</t>
  </si>
  <si>
    <t xml:space="preserve">      Treviso</t>
  </si>
  <si>
    <t xml:space="preserve">      Venezia</t>
  </si>
  <si>
    <t xml:space="preserve">      Padova</t>
  </si>
  <si>
    <t xml:space="preserve">      Rovigo</t>
  </si>
  <si>
    <t xml:space="preserve">    Friuli-Venezia Giulia</t>
  </si>
  <si>
    <t xml:space="preserve">      Udine</t>
  </si>
  <si>
    <t xml:space="preserve">      Gorizia</t>
  </si>
  <si>
    <t xml:space="preserve">      Trieste</t>
  </si>
  <si>
    <t xml:space="preserve">      Pordenone</t>
  </si>
  <si>
    <t xml:space="preserve">    Emilia-Romagna</t>
  </si>
  <si>
    <t xml:space="preserve">      Piacenza</t>
  </si>
  <si>
    <t xml:space="preserve">      Parma</t>
  </si>
  <si>
    <t xml:space="preserve">      Reggio nell'Emilia</t>
  </si>
  <si>
    <t xml:space="preserve">      Modena</t>
  </si>
  <si>
    <t xml:space="preserve">      Bologna</t>
  </si>
  <si>
    <t xml:space="preserve">      Ferrara</t>
  </si>
  <si>
    <t xml:space="preserve">Saldo</t>
  </si>
  <si>
    <t xml:space="preserve">Var.%</t>
  </si>
  <si>
    <t xml:space="preserve">      Ravenna</t>
  </si>
  <si>
    <t xml:space="preserve">      Forlì-Cesena</t>
  </si>
  <si>
    <t xml:space="preserve">      Rimini</t>
  </si>
  <si>
    <t xml:space="preserve">  Centro</t>
  </si>
  <si>
    <t xml:space="preserve">    Toscana</t>
  </si>
  <si>
    <t xml:space="preserve">      Massa-Carrara</t>
  </si>
  <si>
    <t xml:space="preserve">      Lucca</t>
  </si>
  <si>
    <t xml:space="preserve">      Pistoia</t>
  </si>
  <si>
    <t xml:space="preserve">      Firenze</t>
  </si>
  <si>
    <t xml:space="preserve">      Livorno</t>
  </si>
  <si>
    <t xml:space="preserve">      Pisa</t>
  </si>
  <si>
    <t xml:space="preserve">      Arezzo</t>
  </si>
  <si>
    <t xml:space="preserve">      Siena</t>
  </si>
  <si>
    <t xml:space="preserve">      Grosseto</t>
  </si>
  <si>
    <t xml:space="preserve">      Prato</t>
  </si>
  <si>
    <t xml:space="preserve">    Umbria</t>
  </si>
  <si>
    <t xml:space="preserve">      Perugia</t>
  </si>
  <si>
    <t xml:space="preserve">      Terni</t>
  </si>
  <si>
    <t xml:space="preserve">    Marche</t>
  </si>
  <si>
    <t xml:space="preserve">      Pesaro e Urbino</t>
  </si>
  <si>
    <t xml:space="preserve">      Ancona</t>
  </si>
  <si>
    <t xml:space="preserve">      Macerata</t>
  </si>
  <si>
    <t xml:space="preserve">      Ascoli Piceno</t>
  </si>
  <si>
    <t xml:space="preserve">      Fermo</t>
  </si>
  <si>
    <t xml:space="preserve">    Lazio</t>
  </si>
  <si>
    <t xml:space="preserve">      Viterbo</t>
  </si>
  <si>
    <t xml:space="preserve">      Rieti</t>
  </si>
  <si>
    <t xml:space="preserve">      Roma</t>
  </si>
  <si>
    <t xml:space="preserve">      Latina</t>
  </si>
  <si>
    <t xml:space="preserve">      Frosinone</t>
  </si>
  <si>
    <t xml:space="preserve">  Mezzogiorno</t>
  </si>
  <si>
    <t xml:space="preserve">  Abruzzo</t>
  </si>
  <si>
    <t xml:space="preserve">    L'Aquila</t>
  </si>
  <si>
    <t xml:space="preserve">    Teramo</t>
  </si>
  <si>
    <t xml:space="preserve">    Pescara</t>
  </si>
  <si>
    <t xml:space="preserve">    Chieti</t>
  </si>
  <si>
    <t xml:space="preserve">  Molise</t>
  </si>
  <si>
    <t xml:space="preserve">    Campobasso</t>
  </si>
  <si>
    <t xml:space="preserve">    Isernia</t>
  </si>
  <si>
    <t xml:space="preserve">  Campania</t>
  </si>
  <si>
    <t xml:space="preserve">    Caserta</t>
  </si>
  <si>
    <t xml:space="preserve">    Benevento</t>
  </si>
  <si>
    <t xml:space="preserve">    Napoli</t>
  </si>
  <si>
    <t xml:space="preserve">    Avellino</t>
  </si>
  <si>
    <t xml:space="preserve">    Salerno</t>
  </si>
  <si>
    <t xml:space="preserve">  Puglia</t>
  </si>
  <si>
    <t xml:space="preserve">    Foggia</t>
  </si>
  <si>
    <t xml:space="preserve">    Bari</t>
  </si>
  <si>
    <t xml:space="preserve">    Taranto</t>
  </si>
  <si>
    <t xml:space="preserve">    Brindisi</t>
  </si>
  <si>
    <t xml:space="preserve">    Lecce</t>
  </si>
  <si>
    <t xml:space="preserve">    Barletta-Andria-Trani</t>
  </si>
  <si>
    <t xml:space="preserve">  Basilicata</t>
  </si>
  <si>
    <t xml:space="preserve">    Potenza</t>
  </si>
  <si>
    <t xml:space="preserve">    Matera</t>
  </si>
  <si>
    <t xml:space="preserve">  Calabria</t>
  </si>
  <si>
    <t xml:space="preserve">    Cosenza</t>
  </si>
  <si>
    <t xml:space="preserve">    Catanzaro</t>
  </si>
  <si>
    <t xml:space="preserve">    Reggio di Calabria</t>
  </si>
  <si>
    <t xml:space="preserve">    Crotone</t>
  </si>
  <si>
    <t xml:space="preserve">    Vibo Valentia</t>
  </si>
  <si>
    <t xml:space="preserve">  Sicilia</t>
  </si>
  <si>
    <t xml:space="preserve">    Trapani</t>
  </si>
  <si>
    <t xml:space="preserve">    Palermo</t>
  </si>
  <si>
    <t xml:space="preserve">    Messina</t>
  </si>
  <si>
    <t xml:space="preserve">    Agrigento</t>
  </si>
  <si>
    <t xml:space="preserve">    Caltanissetta</t>
  </si>
  <si>
    <t xml:space="preserve">    Enna</t>
  </si>
  <si>
    <t xml:space="preserve">    Catania</t>
  </si>
  <si>
    <t xml:space="preserve">    Ragusa</t>
  </si>
  <si>
    <t xml:space="preserve">    Siracusa</t>
  </si>
  <si>
    <t xml:space="preserve">  Sardegna</t>
  </si>
  <si>
    <t xml:space="preserve">    Sassari</t>
  </si>
  <si>
    <t xml:space="preserve">    Nuoro</t>
  </si>
  <si>
    <t xml:space="preserve">    Cagliari</t>
  </si>
  <si>
    <t xml:space="preserve">    Oristano</t>
  </si>
  <si>
    <t xml:space="preserve">    Sud Sardegna</t>
  </si>
  <si>
    <t xml:space="preserve">Dati estratti il 16 Mar 2021 14:35 UTC (GMT) da I.Stat</t>
  </si>
  <si>
    <t xml:space="preserve">Dataset:Tasso di  attività</t>
  </si>
  <si>
    <t xml:space="preserve">tasso di attività</t>
  </si>
  <si>
    <t xml:space="preserve">15-64 anni</t>
  </si>
  <si>
    <t xml:space="preserve">Dati estratti il 16 Mar 2021 14:43 UTC (GMT) da I.Stat</t>
  </si>
  <si>
    <t xml:space="preserve">Dataset:Occupati  (migliaia)</t>
  </si>
  <si>
    <t xml:space="preserve">    Abruzzo</t>
  </si>
  <si>
    <t xml:space="preserve">      L'Aquila</t>
  </si>
  <si>
    <t xml:space="preserve">      Teramo</t>
  </si>
  <si>
    <t xml:space="preserve">      Pescara</t>
  </si>
  <si>
    <t xml:space="preserve">      Chieti</t>
  </si>
  <si>
    <t xml:space="preserve">    Molise</t>
  </si>
  <si>
    <t xml:space="preserve">      Campobasso</t>
  </si>
  <si>
    <t xml:space="preserve">      Isernia</t>
  </si>
  <si>
    <t xml:space="preserve">    Campania</t>
  </si>
  <si>
    <t xml:space="preserve">      Caserta</t>
  </si>
  <si>
    <t xml:space="preserve">      Benevento</t>
  </si>
  <si>
    <t xml:space="preserve">      Napoli</t>
  </si>
  <si>
    <t xml:space="preserve">      Avellino</t>
  </si>
  <si>
    <t xml:space="preserve">      Salerno</t>
  </si>
  <si>
    <t xml:space="preserve">    Puglia</t>
  </si>
  <si>
    <t xml:space="preserve">      Foggia</t>
  </si>
  <si>
    <t xml:space="preserve">      Bari</t>
  </si>
  <si>
    <t xml:space="preserve">      Taranto</t>
  </si>
  <si>
    <t xml:space="preserve">      Brindisi</t>
  </si>
  <si>
    <t xml:space="preserve">      Lecce</t>
  </si>
  <si>
    <t xml:space="preserve">      Barletta-Andria-Trani</t>
  </si>
  <si>
    <t xml:space="preserve">    Basilicata</t>
  </si>
  <si>
    <t xml:space="preserve">      Potenza</t>
  </si>
  <si>
    <t xml:space="preserve">      Matera</t>
  </si>
  <si>
    <t xml:space="preserve">    Calabria</t>
  </si>
  <si>
    <t xml:space="preserve">      Cosenza</t>
  </si>
  <si>
    <t xml:space="preserve">      Catanzaro</t>
  </si>
  <si>
    <t xml:space="preserve">      Reggio di Calabria</t>
  </si>
  <si>
    <t xml:space="preserve">      Crotone</t>
  </si>
  <si>
    <t xml:space="preserve">      Vibo Valentia</t>
  </si>
  <si>
    <t xml:space="preserve">    Sicilia</t>
  </si>
  <si>
    <t xml:space="preserve">      Trapani</t>
  </si>
  <si>
    <t xml:space="preserve">      Palermo</t>
  </si>
  <si>
    <t xml:space="preserve">      Messina</t>
  </si>
  <si>
    <t xml:space="preserve">      Agrigento</t>
  </si>
  <si>
    <t xml:space="preserve">      Caltanissetta</t>
  </si>
  <si>
    <t xml:space="preserve">      Enna</t>
  </si>
  <si>
    <t xml:space="preserve">      Catania</t>
  </si>
  <si>
    <t xml:space="preserve">      Ragusa</t>
  </si>
  <si>
    <t xml:space="preserve">      Siracusa</t>
  </si>
  <si>
    <t xml:space="preserve">    Sardegna</t>
  </si>
  <si>
    <t xml:space="preserve">      Sassari</t>
  </si>
  <si>
    <t xml:space="preserve">      Nuoro</t>
  </si>
  <si>
    <t xml:space="preserve">      Cagliari</t>
  </si>
  <si>
    <t xml:space="preserve">      Oristano</t>
  </si>
  <si>
    <t xml:space="preserve">      Sud Sardegna</t>
  </si>
  <si>
    <t xml:space="preserve">Dati estratti il 16 Mar 2021 14:37 UTC (GMT) da I.Stat</t>
  </si>
  <si>
    <t xml:space="preserve">Posizione professionale</t>
  </si>
  <si>
    <t xml:space="preserve">Ateco 2007</t>
  </si>
  <si>
    <t xml:space="preserve">TOTALE</t>
  </si>
  <si>
    <t xml:space="preserve">agricoltura, silvicoltura e pesca</t>
  </si>
  <si>
    <t xml:space="preserve">TOTALE INDUSTRIA (b-f)</t>
  </si>
  <si>
    <t xml:space="preserve">TOTALE INDUSTRIA ESCLUSE COSTRUZIONI (b-e)</t>
  </si>
  <si>
    <t xml:space="preserve">costruzioni</t>
  </si>
  <si>
    <t xml:space="preserve">TOTALE SERVIZI (g-u)</t>
  </si>
  <si>
    <t xml:space="preserve">commercio, alberghi e ristoranti (g,i)</t>
  </si>
  <si>
    <t xml:space="preserve">altre attività dei servizi (j-u)</t>
  </si>
  <si>
    <t xml:space="preserve">Dati estratti il 16 Mar 2021 14:38 UTC (GMT) da I.Stat</t>
  </si>
  <si>
    <t xml:space="preserve"> Occupati   per   settore  di  attività   economica ,   posizione ,   regione    e    provincia   -   Anno 2020</t>
  </si>
  <si>
    <r>
      <rPr>
        <sz val="9"/>
        <rFont val="Arial Unicode MS"/>
        <family val="2"/>
        <charset val="1"/>
      </rPr>
      <t xml:space="preserve"> </t>
    </r>
    <r>
      <rPr>
        <i val="true"/>
        <sz val="9"/>
        <rFont val="Arial"/>
        <family val="2"/>
        <charset val="1"/>
      </rPr>
      <t xml:space="preserve">(dati in migliaia)</t>
    </r>
  </si>
  <si>
    <t xml:space="preserve">Agricoltura</t>
  </si>
  <si>
    <t xml:space="preserve">Industria in senso stretto</t>
  </si>
  <si>
    <t xml:space="preserve">Costruzioni</t>
  </si>
  <si>
    <t xml:space="preserve">Servizi</t>
  </si>
  <si>
    <t xml:space="preserve">Dipen-denti</t>
  </si>
  <si>
    <t xml:space="preserve">Indi-pen-denti</t>
  </si>
  <si>
    <t xml:space="preserve">&lt;?xml version="1.0" encoding="utf-16"?&gt;&lt;WebTableParameter xmlns:xsd="http://www.w3.org/2001/XMLSchema" xmlns:xsi="http://www.w3.org/2001/XMLSchema-instance" xmlns="http://stats.oecd.org/OECDStatWS/2004/03/01/"&gt;&lt;DataTable Code="DCCV_OCCUPATIT1" HasMetadata="true"&gt;&lt;Name LocaleIsoCode="en"&gt;Employment  (thousands)&lt;/Name&gt;&lt;Name LocaleIsoCode="it"&gt;Occupati  (migliaia)&lt;/Name&gt;&lt;Dimension Code="ITTER107" HasMetadata="false" CommonCode="ITTER107" Display="labels"&gt;&lt;Name LocaleIsoCode="en"&gt;Territory&lt;/Name&gt;&lt;Name LocaleIsoCode="it"&gt;Territorio&lt;/Name&gt;&lt;Member Code="IT" HasMetadata="false" HasChild="1"&gt;&lt;Name LocaleIsoCode="en"&gt;Italy&lt;/Name&gt;&lt;Name LocaleIsoCode="it"&gt;Italia&lt;/Name&gt;&lt;ChildMember Code="ITCD" HasMetadata="false" HasChild="0"&gt;&lt;Name LocaleIsoCode="en"&gt;Nord&lt;/Name&gt;&lt;Name LocaleIsoCode="it"&gt;Nord&lt;/Name&gt;&lt;/ChildMember&gt;&lt;ChildMember Code="ITC" HasMetadata="false" HasChild="1"&gt;&lt;Name LocaleIsoCode="en"&gt;Nord-ovest&lt;/Name&gt;&lt;Name LocaleIsoCode="it"&gt;Nord-ovest&lt;/Name&gt;&lt;ChildMember Code="ITC1" HasMetadata="false" HasChild="1"&gt;&lt;Name LocaleIsoCode="en"&gt;Piemonte&lt;/Name&gt;&lt;Name LocaleIsoCode="it"&gt;Piemonte&lt;/Name&gt;&lt;ChildMember Code="ITC11" HasMetadata="true" HasChild="0"&gt;&lt;Name LocaleIsoCode="en"&gt;Torino&lt;/Name&gt;&lt;Name LocaleIsoCode="it"&gt;Torino&lt;/Name&gt;&lt;/ChildMember&gt;&lt;ChildMember Code="ITC12" HasMetadata="false" HasChild="0"&gt;&lt;Name LocaleIsoCode="en"&gt;Vercelli&lt;/Name&gt;&lt;Name LocaleIsoCode="it"&gt;Vercelli&lt;/Name&gt;&lt;/ChildMember&gt;&lt;ChildMember Code="ITC15" HasMetadata="false" HasChild="0"&gt;&lt;Name LocaleIsoCode="en"&gt;Novara&lt;/Name&gt;&lt;Name LocaleIsoCode="it"&gt;Novara&lt;/Name&gt;&lt;/ChildMember&gt;&lt;ChildMember Code="ITC16" HasMetadata="false" HasChild="0"&gt;&lt;Name LocaleIsoCode="en"&gt;Cuneo&lt;/Name&gt;&lt;Name LocaleIsoCode="it"&gt;Cuneo&lt;/Name&gt;&lt;/ChildMember&gt;&lt;ChildMember Code="ITC17" HasMetadata="false" HasChild="0"&gt;&lt;Name LocaleIsoCode="en"&gt;Asti&lt;/Name&gt;&lt;Name LocaleIsoCode="it"&gt;Asti&lt;/Name&gt;&lt;/ChildMember&gt;&lt;ChildMember Code="ITC18" HasMetadata="false" HasChild="0"&gt;&lt;Name LocaleIsoCode="en"&gt;Alessandria&lt;/Name&gt;&lt;Name LocaleIsoCode="it"&gt;Alessandria&lt;/Name&gt;&lt;/ChildMember&gt;&lt;ChildMember Code="ITC13" HasMetadata="false" HasChild="0"&gt;&lt;Name LocaleIsoCode="en"&gt;Biella&lt;/Name&gt;&lt;Name LocaleIsoCode="it"&gt;Biella&lt;/Name&gt;&lt;/ChildMember&gt;&lt;ChildMember Code="ITC14" HasMetadata="false" HasChild="0"&gt;&lt;Name LocaleIsoCode="en"&gt;Verbano-Cusio-Ossola&lt;/Name&gt;&lt;Name LocaleIsoCode="it"&gt;Verbano-Cusio-Ossola&lt;/Name&gt;&lt;/ChildMember&gt;&lt;/ChildMember&gt;&lt;ChildMember Code="ITC2" HasMetadata="false" HasChild="1"&gt;&lt;Name LocaleIsoCode="en"&gt;Valle d'Aosta / Vallée d'Aoste&lt;/Name&gt;&lt;Name LocaleIsoCode="it"&gt;Valle d'Aosta / Vallée d'Aoste&lt;/Name&gt;&lt;ChildMember Code="ITC20" HasMetadata="false" HasChild="0"&gt;&lt;Name LocaleIsoCode="en"&gt;Valle d'Aosta / Vallée d'Aoste&lt;/Name&gt;&lt;Name LocaleIsoCode="it"&gt;Valle d'Aosta / Vallée d'Aoste&lt;/Name&gt;&lt;/ChildMember&gt;&lt;/ChildMember&gt;&lt;ChildMember Code="ITC3" HasMetadata="false" HasChild="1"&gt;&lt;Name LocaleIsoCode="en"&gt;Liguria&lt;/Name&gt;&lt;Name LocaleIsoCode="it"&gt;Liguria&lt;/Name&gt;&lt;ChildMember Code="ITC31" HasMetadata="false" HasChild="0"&gt;&lt;Name LocaleIsoCode="en"&gt;Imperia&lt;/Name&gt;&lt;Name LocaleIsoCode="it"&gt;Imperia&lt;/Name&gt;&lt;/ChildMember&gt;&lt;ChildMember Code="ITC32" HasMetadata="false" HasChild="0"&gt;&lt;Name LocaleIsoCode="en"&gt;Savona&lt;/Name&gt;&lt;Name LocaleIsoCode="it"&gt;Savona&lt;/Name&gt;&lt;/ChildMember&gt;&lt;ChildMember Code="ITC33" HasMetadata="true" HasChild="0"&gt;&lt;Name LocaleIsoCode="en"&gt;Genova&lt;/Name&gt;&lt;Name LocaleIsoCode="it"&gt;Genova&lt;/Name&gt;&lt;/ChildMember&gt;&lt;ChildMember Code="ITC34" HasMetadata="false" HasChild="0"&gt;&lt;Name LocaleIsoCode="en"&gt;La Spezia&lt;/Name&gt;&lt;Name LocaleIsoCode="it"&gt;La Spezia&lt;/Name&gt;&lt;/ChildMember&gt;&lt;/ChildMember&gt;&lt;ChildMember Code="ITC4" HasMetadata="false" HasChild="1"&gt;&lt;Name LocaleIsoCode="en"&gt;Lombardia&lt;/Name&gt;&lt;Name LocaleIsoCode="it"&gt;Lombardia&lt;/Name&gt;&lt;ChildMember Code="ITC41" HasMetadata="false" HasChild="0"&gt;&lt;Name LocaleIsoCode="en"&gt;Varese&lt;/Name&gt;&lt;Name LocaleIsoCode="it"&gt;Varese&lt;/Name&gt;&lt;/ChildMember&gt;&lt;ChildMember Code="ITC42" HasMetadata="false" HasChild="0"&gt;&lt;Name LocaleIsoCode="en"&gt;Como&lt;/Name&gt;&lt;Name LocaleIsoCode="it"&gt;Como&lt;/Name&gt;&lt;/ChildMember&gt;&lt;ChildMember Code="ITC44" HasMetadata="false" HasChild="0"&gt;&lt;Name LocaleIsoCode="en"&gt;Sondrio&lt;/Name&gt;&lt;Name LocaleIsoCode="it"&gt;Sondrio&lt;/Name&gt;&lt;/ChildMember&gt;&lt;ChildMember Code="ITC45" HasMetadata="true" HasChild="0"&gt;&lt;Name LocaleIsoCode="en"&gt;Milano&lt;/Name&gt;&lt;Name LocaleIsoCode="it"&gt;Milano&lt;/Name&gt;&lt;/ChildMember&gt;&lt;ChildMember Code="ITC46" HasMetadata="false" HasChild="0"&gt;&lt;Name LocaleIsoCode="en"&gt;Bergamo&lt;/Name&gt;&lt;Name LocaleIsoCode="it"&gt;Bergamo&lt;/Name&gt;&lt;/ChildMember&gt;&lt;ChildMember Code="ITC47" HasMetadata="false" HasChild="0"&gt;&lt;Name LocaleIsoCode="en"&gt;Brescia&lt;/Name&gt;&lt;Name LocaleIsoCode="it"&gt;Brescia&lt;/Name&gt;&lt;/ChildMember&gt;&lt;ChildMember Code="ITC48" HasMetadata="false" HasChild="0"&gt;&lt;Name LocaleIsoCode="en"&gt;Pavia&lt;/Name&gt;&lt;Name LocaleIsoCode="it"&gt;Pavia&lt;/Name&gt;&lt;/ChildMember&gt;&lt;ChildMember Code="ITC4A" HasMetadata="false" HasChild="0"&gt;&lt;Name LocaleIsoCode="en"&gt;Cremona&lt;/Name&gt;&lt;Name LocaleIsoCode="it"&gt;Cremona&lt;/Name&gt;&lt;/ChildMember&gt;&lt;ChildMember Code="ITC4B" HasMetadata="false" HasChild="0"&gt;&lt;Name LocaleIsoCode="en"&gt;Mantova&lt;/Name&gt;&lt;Name LocaleIsoCode="it"&gt;Mantova&lt;/Name&gt;&lt;/ChildMember&gt;&lt;ChildMember Code="ITC43" HasMetadata="false" HasChild="0"&gt;&lt;Name LocaleIsoCode="en"&gt;Lecco&lt;/Name&gt;&lt;Name LocaleIsoCode="it"&gt;Lecco&lt;/Name&gt;&lt;/ChildMember&gt;&lt;ChildMember Code="ITC49" HasMetadata="false" HasChild="0"&gt;&lt;Name LocaleIsoCode="en"&gt;Lodi&lt;/Name&gt;&lt;Name LocaleIsoCode="it"&gt;Lodi&lt;/Name&gt;&lt;/ChildMember&gt;&lt;ChildMember Code="IT108" HasMetadata="false" HasChild="0"&gt;&lt;Name LocaleIsoCode="en"&gt;Monza e della Brianza&lt;/Name&gt;&lt;Name LocaleIsoCode="it"&gt;Monza e della Brianza&lt;/Name&gt;&lt;/ChildMember&gt;&lt;/ChildMember&gt;&lt;/ChildMember&gt;&lt;ChildMember Code="ITD" HasMetadata="false" HasChild="1"&gt;&lt;Name LocaleIsoCode="en"&gt;Nord-est&lt;/Name&gt;&lt;Name LocaleIsoCode="it"&gt;Nord-est&lt;/Name&gt;&lt;ChildMember Code="ITDA" HasMetadata="false" HasChild="0"&gt;&lt;Name LocaleIsoCode="en"&gt;Trentino Alto Adige / Südtirol&lt;/Name&gt;&lt;Name LocaleIsoCode="it"&gt;Trentino Alto Adige / Südtirol&lt;/Name&gt;&lt;/ChildMember&gt;&lt;ChildMember Code="ITD1" HasMetadata="false" HasChild="0"&gt;&lt;Name LocaleIsoCode="en"&gt;Provincia Autonoma Bolzano / Bozen&lt;/Name&gt;&lt;Name LocaleIsoCode="it"&gt;Provincia Autonoma Bolzano / Bozen&lt;/Name&gt;&lt;/ChildMember&gt;&lt;ChildMember Code="ITD2" HasMetadata="false" HasChild="0"&gt;&lt;Name LocaleIsoCode="en"&gt;Provincia Autonoma Trento&lt;/Name&gt;&lt;Name LocaleIsoCode="it"&gt;Provincia Autonoma Trento&lt;/Name&gt;&lt;/ChildMember&gt;&lt;ChildMember Code="ITD3" HasMetadata="false" HasChild="1"&gt;&lt;Name LocaleIsoCode="en"&gt;Veneto&lt;/Name&gt;&lt;Name LocaleIsoCode="it"&gt;Veneto&lt;/Name&gt;&lt;ChildMember Code="ITD31" HasMetadata="false" HasChild="0"&gt;&lt;Name LocaleIsoCode="en"&gt;Verona&lt;/Name&gt;&lt;Name LocaleIsoCode="it"&gt;Verona&lt;/Name&gt;&lt;/ChildMember&gt;&lt;ChildMember Code="ITD32" HasMetadata="false" HasChild="0"&gt;&lt;Name LocaleIsoCode="en"&gt;Vicenza&lt;/Name&gt;&lt;Name LocaleIsoCode="it"&gt;Vicenza&lt;/Name&gt;&lt;/ChildMember&gt;&lt;ChildMember Code="ITD33" HasMetadata="false" HasChild="0"&gt;&lt;Name LocaleIsoCode="en"&gt;Belluno&lt;/Name&gt;&lt;Name LocaleIsoCode="it"&gt;Belluno&lt;/Name&gt;&lt;/ChildMember&gt;&lt;ChildMember Code="ITD34" HasMetadata="false" HasChild="0"&gt;&lt;Name LocaleIsoCode="en"&gt;Treviso&lt;/Name&gt;&lt;Name LocaleIsoCode="it"&gt;Treviso&lt;/Name&gt;&lt;/ChildMember&gt;&lt;ChildMember Code="ITD35" HasMetadata="true" HasChild="0"&gt;&lt;Name LocaleIsoCode="en"&gt;Venezia&lt;/Name&gt;&lt;Name LocaleIsoCode="it"&gt;Venezia&lt;/Name&gt;&lt;/ChildMember&gt;&lt;ChildMember Code="ITD36" HasMetadata="false" HasChild="0"&gt;&lt;Name LocaleIsoCode="en"&gt;Padova&lt;/Name&gt;&lt;Name LocaleIsoCode="it"&gt;Padova&lt;/Name&gt;&lt;/ChildMember&gt;&lt;ChildMember Code="ITD37" HasMetadata="false" HasChild="0"&gt;&lt;Name LocaleIsoCode="en"&gt;Rovigo&lt;/Name&gt;&lt;Name LocaleIsoCode="it"&gt;Rovigo&lt;/Name&gt;&lt;/ChildMember&gt;&lt;/ChildMember&gt;&lt;ChildMember Code="ITD4" HasMetadata="false" HasChild="1"&gt;&lt;Name LocaleIsoCode="en"&gt;Friuli-Venezia Giulia&lt;/Name&gt;&lt;Name LocaleIsoCode="it"&gt;Friuli-Venezia Giulia&lt;/Name&gt;&lt;ChildMember Code="ITD42" HasMetadata="false" HasChild="0"&gt;&lt;Name LocaleIsoCode="en"&gt;Udine&lt;/Name&gt;&lt;Name LocaleIsoCode="it"&gt;Udine&lt;/Name&gt;&lt;/ChildMember&gt;&lt;ChildMember Code="ITD43" HasMetadata="false" HasChild="0"&gt;&lt;Name LocaleIsoCode="en"&gt;Gorizia&lt;/Name&gt;&lt;Name LocaleIsoCode="it"&gt;Gorizia&lt;/Name&gt;&lt;/ChildMember&gt;&lt;ChildMember Code="ITD44" HasMetadata="false" HasChild="0"&gt;&lt;Name LocaleIsoCode="en"&gt;Trieste&lt;/Name&gt;&lt;Name LocaleIsoCode="it"&gt;Trieste&lt;/Name&gt;&lt;/ChildMember&gt;&lt;ChildMember Code="ITD41" HasMetadata="false" HasChild="0"&gt;&lt;Name LocaleIsoCode="en"&gt;Pordenone&lt;/Name&gt;&lt;Name LocaleIsoCode="it"&gt;Pordenone&lt;/Name&gt;&lt;/ChildMember&gt;&lt;/ChildMember&gt;&lt;ChildMember Code="ITD5" HasMetadata="false" HasChild="1"&gt;&lt;Name LocaleIsoCode="en"&gt;Emilia-Romagna&lt;/Name&gt;&lt;Name LocaleIsoCode="it"&gt;Emilia-Romagna&lt;/Name&gt;&lt;ChildMember Code="ITD51" HasMetadata="false" HasChild="0"&gt;&lt;Name LocaleIsoCode="en"&gt;Piacenza&lt;/Name&gt;&lt;Name LocaleIsoCode="it"&gt;Piacenza&lt;/Name&gt;&lt;/ChildMember&gt;&lt;ChildMember Code="ITD52" HasMetadata="false" HasChild="0"&gt;&lt;Name LocaleIsoCode="en"&gt;Parma&lt;/Name&gt;&lt;Name LocaleIsoCode="it"&gt;Parma&lt;/Name&gt;&lt;/ChildMember&gt;&lt;ChildMember Code="ITD53" HasMetadata="false" HasChild="0"&gt;&lt;Name LocaleIsoCode="en"&gt;Reggio nell'Emilia&lt;/Name&gt;&lt;Name LocaleIsoCode="it"&gt;Reggio nell'Emilia&lt;/Name&gt;&lt;/ChildMember&gt;&lt;ChildMember Code="ITD54" HasMetadata="false" HasChild="0"&gt;&lt;Name LocaleIsoCode="en"&gt;Modena&lt;/Name&gt;&lt;Name LocaleIsoCode="it"&gt;Modena&lt;/Name&gt;&lt;/ChildMember&gt;&lt;ChildMember Code="ITD55" HasMetadata="true" HasChild="0"&gt;&lt;Name LocaleIsoCode="en"&gt;Bologna&lt;/Name&gt;&lt;Name LocaleIsoCode="it"&gt;Bologna&lt;/Name&gt;&lt;/ChildMember&gt;&lt;ChildMember Code="ITD56" HasMetadata="false" HasChild="0"&gt;&lt;Name LocaleIsoCode="en"&gt;Ferrara&lt;/Name&gt;&lt;Name LocaleIsoCode="it"&gt;Ferrara&lt;/Name&gt;&lt;/ChildMember&gt;&lt;ChildMember Code="ITD57" HasMetadata="false" HasChild="0"&gt;&lt;Name LocaleIsoCode="en"&gt;Ravenna&lt;/Name&gt;&lt;Name LocaleIsoCode="it"&gt;Ravenna&lt;/Name&gt;&lt;/ChildMember&gt;&lt;ChildMember Code="ITD58" HasMetadata="false" HasChild="0"&gt;&lt;Name LocaleIsoCode="en"&gt;Forlì-Cesena&lt;/Name&gt;&lt;Name LocaleIsoCode="it"&gt;Forlì-Cesena&lt;/Name&gt;&lt;/ChildMember&gt;&lt;ChildMember Code="ITD59" HasMetadata="false" HasChild="0"&gt;&lt;Name LocaleIsoCode="en"&gt;Rimini&lt;/Name&gt;&lt;Name LocaleIsoCode="it"&gt;Rimini&lt;/Name&gt;&lt;/ChildMember&gt;&lt;/ChildMember&gt;&lt;/ChildMember&gt;&lt;ChildMember Code="ITE" HasMetadata="false" HasChild="1"&gt;&lt;Name LocaleIsoCode="en"&gt;Centro (I)&lt;/Name&gt;&lt;Name LocaleIsoCode="it"&gt;Centro&lt;/Name&gt;&lt;ChildMember Code="ITE1" HasMetadata="false" HasChild="1"&gt;&lt;Name LocaleIsoCode="en"&gt;Toscana&lt;/Name&gt;&lt;Name LocaleIsoCode="it"&gt;Toscana&lt;/Name&gt;&lt;ChildMember Code="ITE11" HasMetadata="false" HasChild="0"&gt;&lt;Name LocaleIsoCode="en"&gt;Massa-Carrara&lt;/Name&gt;&lt;Name LocaleIsoCode="it"&gt;Massa-Carrara&lt;/Name&gt;&lt;/ChildMember&gt;&lt;ChildMember Code="ITE12" HasMetadata="false" HasChild="0"&gt;&lt;Name LocaleIsoCode="en"&gt;Lucca&lt;/Name&gt;&lt;Name LocaleIsoCode="it"&gt;Lucca&lt;/Name&gt;&lt;/ChildMember&gt;&lt;ChildMember Code="ITE13" HasMetadata="false" HasChild="0"&gt;&lt;Name LocaleIsoCode="en"&gt;Pistoia&lt;/Name&gt;&lt;Name LocaleIsoCode="it"&gt;Pistoia&lt;/Name&gt;&lt;/ChildMember&gt;&lt;ChildMember Code="ITE14" HasMetadata="true" HasChild="0"&gt;&lt;Name LocaleIsoCode="en"&gt;Firenze&lt;/Name&gt;&lt;Name LocaleIsoCode="it"&gt;Firenze&lt;/Name&gt;&lt;/ChildMember&gt;&lt;ChildMember Code="ITE16" HasMetadata="false" HasChild="0"&gt;&lt;Name LocaleIsoCode="en"&gt;Livorno&lt;/Name&gt;&lt;Name LocaleIsoCode="it"&gt;Livorno&lt;/Name&gt;&lt;/ChildMember&gt;&lt;ChildMember Code="ITE17" HasMetadata="false" HasChild="0"&gt;&lt;Name LocaleIsoCode="en"&gt;Pisa&lt;/Name&gt;&lt;Name LocaleIsoCode="it"&gt;Pisa&lt;/Name&gt;&lt;/ChildMember&gt;&lt;ChildMember Code="ITE18" HasMetadata="false" HasChild="0"&gt;&lt;Name LocaleIsoCode="en"&gt;Arezzo&lt;/Name&gt;&lt;Name LocaleIsoCode="it"&gt;Arezzo&lt;/Name&gt;&lt;/ChildMember&gt;&lt;ChildMember Code="ITE19" HasMetadata="false" HasChild="0"&gt;&lt;Name LocaleIsoCode="en"&gt;Siena&lt;/Name&gt;&lt;Name LocaleIsoCode="it"&gt;Siena&lt;/Name&gt;&lt;/ChildMember&gt;&lt;ChildMember Code="ITE1A" HasMetadata="false" HasChild="0"&gt;&lt;Name LocaleIsoCode="en"&gt;Grosseto&lt;/Name&gt;&lt;Name LocaleIsoCode="it"&gt;Grosseto&lt;/Name&gt;&lt;/ChildMember&gt;&lt;ChildMember Code="ITE15" HasMetadata="false" HasChild="0"&gt;&lt;Name LocaleIsoCode="en"&gt;Prato&lt;/Name&gt;&lt;Name LocaleIsoCode="it"&gt;Prato&lt;/Name&gt;&lt;/ChildMember&gt;&lt;/ChildMember&gt;&lt;ChildMember Code="ITE2" HasMetadata="false" HasChild="1"&gt;&lt;Name LocaleIsoCode="en"&gt;Umbria&lt;/Name&gt;&lt;Name LocaleIsoCode="it"&gt;Umbria&lt;/Name&gt;&lt;ChildMember Code="ITE21" HasMetadata="false" HasChild="0"&gt;&lt;Name LocaleIsoCode="en"&gt;Perugia&lt;/Name&gt;&lt;Name LocaleIsoCode="it"&gt;Perugia&lt;/Name&gt;&lt;/ChildMember&gt;&lt;ChildMember Code="ITE22" HasMetadata="false" HasChild="0"&gt;&lt;Name LocaleIsoCode="en"&gt;Terni&lt;/Name&gt;&lt;Name LocaleIsoCode="it"&gt;Terni&lt;/Name&gt;&lt;/ChildMember&gt;&lt;/ChildMember&gt;&lt;ChildMember Code="ITE3" HasMetadata="false" HasChild="1"&gt;&lt;Name LocaleIsoCode="en"&gt;Marche&lt;/Name&gt;&lt;Name LocaleIsoCode="it"&gt;Marche&lt;/Name&gt;&lt;ChildMember Code="ITE31" HasMetadata="false" HasChild="0"&gt;&lt;Name LocaleIsoCode="en"&gt;Pesaro e Urbino&lt;/Name&gt;&lt;Name LocaleIsoCode="it"&gt;Pesaro e Urbino&lt;/Name&gt;&lt;/ChildMember&gt;&lt;ChildMember Code="ITE32" HasMetadata="false" HasChild="0"&gt;&lt;Name LocaleIsoCode="en"&gt;Ancona&lt;/Name&gt;&lt;Name LocaleIsoCode="it"&gt;Ancona&lt;/Name&gt;&lt;/ChildMember&gt;&lt;ChildMember Code="ITE33" HasMetadata="false" HasChild="0"&gt;&lt;Name LocaleIsoCode="en"&gt;Macerata&lt;/Name&gt;&lt;Name LocaleIsoCode="it"&gt;Macerata&lt;/Name&gt;&lt;/ChildMember&gt;&lt;ChildMember Code="ITE34" HasMetadata="false" HasChild="0"&gt;&lt;Name LocaleIsoCode="en"&gt;Ascoli Piceno&lt;/Name&gt;&lt;Name LocaleIsoCode="it"&gt;Ascoli Piceno&lt;/Name&gt;&lt;/ChildMember&gt;&lt;ChildMember Code="IT109" HasMetadata="false" HasChild="0"&gt;&lt;Name LocaleIsoCode="en"&gt;Fermo&lt;/Name&gt;&lt;Name LocaleIsoCode="it"&gt;Fermo&lt;/Name&gt;&lt;/ChildMember&gt;&lt;/ChildMember&gt;&lt;ChildMember Code="ITE4" HasMetadata="false" HasChild="1"&gt;&lt;Name LocaleIsoCode="en"&gt;Lazio&lt;/Name&gt;&lt;Name LocaleIsoCode="it"&gt;Lazio&lt;/Name&gt;&lt;ChildMember Code="ITE41" HasMetadata="false" HasChild="0"&gt;&lt;Name LocaleIsoCode="en"&gt;Viterbo&lt;/Name&gt;&lt;Name LocaleIsoCode="it"&gt;Viterbo&lt;/Name&gt;&lt;/ChildMember&gt;&lt;ChildMember Code="ITE42" HasMetadata="false" HasChild="0"&gt;&lt;Name LocaleIsoCode="en"&gt;Rieti&lt;/Name&gt;&lt;Name LocaleIsoCode="it"&gt;Rieti&lt;/Name&gt;&lt;/ChildMember&gt;&lt;ChildMember Code="ITE43" HasMetadata="true" HasChild="0"&gt;&lt;Name LocaleIsoCode="en"&gt;Roma&lt;/Name&gt;&lt;Name LocaleIsoCode="it"&gt;Roma&lt;/Name&gt;&lt;/ChildMember&gt;&lt;ChildMember Code="ITE44" HasMetadata="false" HasChild="0"&gt;&lt;Name LocaleIsoCode="en"&gt;Latina&lt;/Name&gt;&lt;Name LocaleIsoCode="it"&gt;Latina&lt;/Name&gt;&lt;/ChildMember&gt;&lt;ChildMember Code="ITE45" HasMetadata="false" HasChild="0"&gt;&lt;Name LocaleIsoCode="en"&gt;Frosinone&lt;/Name&gt;&lt;Name LocaleIsoCode="it"&gt;Frosinone&lt;/Name&gt;&lt;/ChildMember&gt;&lt;/ChildMember&gt;&lt;/ChildMember&gt;&lt;ChildMember Code="ITFG" HasMetadata="false" HasChild="0"&gt;&lt;Name LocaleIsoCode="en"&gt;Mezzogiorno&lt;/Name&gt;&lt;Name LocaleIsoCode="it"&gt;Mezzogiorno&lt;/Name&gt;&lt;/ChildMember&gt;&lt;ChildMember Code="ITF" HasMetadata="false" HasChild="1"&gt;&lt;Name LocaleIsoCode="en"&gt;Sud&lt;/Name&gt;&lt;Name LocaleIsoCode="it"&gt;Sud&lt;/Name&gt;&lt;ChildMember Code="ITF1" HasMetadata="false" HasChild="1"&gt;&lt;Name LocaleIsoCode="en"&gt;Abruzzo&lt;/Name&gt;&lt;Name LocaleIsoCode="it"&gt;Abruzzo&lt;/Name&gt;&lt;ChildMember Code="ITF11" HasMetadata="false" HasChild="0"&gt;&lt;Name LocaleIsoCode="en"&gt;L'Aquila&lt;/Name&gt;&lt;Name LocaleIsoCode="it"&gt;L'Aquila&lt;/Name&gt;&lt;/ChildMember&gt;&lt;ChildMember Code="ITF12" HasMetadata="false" HasChild="0"&gt;&lt;Name LocaleIsoCode="en"&gt;Teramo&lt;/Name&gt;&lt;Name LocaleIsoCode="it"&gt;Teramo&lt;/Name&gt;&lt;/ChildMember&gt;&lt;ChildMember Code="ITF13" HasMetadata="false" HasChild="0"&gt;&lt;Name LocaleIsoCode="en"&gt;Pescara&lt;/Name&gt;&lt;Name LocaleIsoCode="it"&gt;Pescara&lt;/Name&gt;&lt;/ChildMember&gt;&lt;ChildMember Code="ITF14" HasMetadata="false" HasChild="0"&gt;&lt;Name LocaleIsoCode="en"&gt;Chieti&lt;/Name&gt;&lt;Name LocaleIsoCode="it"&gt;Chieti&lt;/Name&gt;&lt;/ChildMember&gt;&lt;/ChildMember&gt;&lt;ChildMember Code="ITF2" HasMetadata="false" HasChild="1"&gt;&lt;Name LocaleIsoCode="en"&gt;Molise&lt;/Name&gt;&lt;Name LocaleIsoCode="it"&gt;Molise&lt;/Name&gt;&lt;ChildMember Code="ITF22" HasMetadata="false" HasChild="0"&gt;&lt;Name LocaleIsoCode="en"&gt;Campobasso&lt;/Name&gt;&lt;Name LocaleIsoCode="it"&gt;Campobasso&lt;/Name&gt;&lt;/ChildMember&gt;&lt;ChildMember Code="ITF21" HasMetadata="false" HasChild="0"&gt;&lt;Name LocaleIsoCode="en"&gt;Isernia&lt;/Name&gt;&lt;Name LocaleIsoCode="it"&gt;Isernia&lt;/Name&gt;&lt;/ChildMember&gt;&lt;/ChildMember&gt;&lt;ChildMember Code="ITF3" HasMetadata="false" HasChild="1"&gt;&lt;Name LocaleIsoCode="en"&gt;Campania&lt;/Name&gt;&lt;Name LocaleIsoCode="it"&gt;Campania&lt;/Name&gt;&lt;ChildMember Code="ITF31" HasMetadata="false" HasChild="0"&gt;&lt;Name LocaleIsoCode="en"&gt;Caserta&lt;/Name&gt;&lt;Name LocaleIsoCode="it"&gt;Caserta&lt;/Name&gt;&lt;/ChildMember&gt;&lt;ChildMember Code="ITF32" HasMetadata="false" HasChild="0"&gt;&lt;Name LocaleIsoCode="en"&gt;Benevento&lt;/Name&gt;&lt;Name LocaleIsoCode="it"&gt;Benevento&lt;/Name&gt;&lt;/ChildMember&gt;&lt;ChildMember Code="ITF33" HasMetadata="true" HasChild="0"&gt;&lt;Name LocaleIsoCode="en"&gt;Napoli&lt;/Name&gt;&lt;Name LocaleIsoCode="it"&gt;Napoli&lt;/Name&gt;&lt;/ChildMember&gt;&lt;ChildMember Code="ITF34" HasMetadata="false" HasChild="0"&gt;&lt;Name LocaleIsoCode="en"&gt;Avellino&lt;/Name&gt;&lt;Name LocaleIsoCode="it"&gt;Avellino&lt;/Name&gt;&lt;/ChildMember&gt;&lt;ChildMember Code="ITF35" HasMetadata="false" HasChild="0"&gt;&lt;Name LocaleIsoCode="en"&gt;Salerno&lt;/Name&gt;&lt;Name LocaleIsoCode="it"&gt;Salerno&lt;/Name&gt;&lt;/ChildMember&gt;&lt;/ChildMember&gt;&lt;ChildMember Code="ITF4" HasMetadata="false" HasChild="1"&gt;&lt;Name LocaleIsoCode="en"&gt;Puglia&lt;/Name&gt;&lt;Name LocaleIsoCode="it"&gt;Puglia&lt;/Name&gt;&lt;ChildMember Code="ITF41" HasMetadata="false" HasChild="0"&gt;&lt;Name LocaleIsoCode="en"&gt;Foggia&lt;/Name&gt;&lt;Name LocaleIsoCode="it"&gt;Foggia&lt;/Name&gt;&lt;/ChildMember&gt;&lt;ChildMember Code="ITF42" HasMetadata="true" HasChild="0"&gt;&lt;Name LocaleIsoCode="en"&gt;Bari&lt;/Name&gt;&lt;Name LocaleIsoCode="it"&gt;Bari&lt;/Name&gt;&lt;/ChildMember&gt;&lt;ChildMember Code="ITF43" HasMetadata="false" HasChild="0"&gt;&lt;Name LocaleIsoCode="en"&gt;Taranto&lt;/Name&gt;&lt;Name LocaleIsoCode="it"&gt;Taranto&lt;/Name&gt;&lt;/ChildMember&gt;&lt;ChildMember Code="ITF44" HasMetadata="false" HasChild="0"&gt;&lt;Name LocaleIsoCode="en"&gt;Brindisi&lt;/Name&gt;&lt;Name LocaleIsoCode="it"&gt;Brindisi&lt;/Name&gt;&lt;/ChildMember&gt;&lt;ChildMember Code="ITF45" HasMetadata="false" HasChild="0"&gt;&lt;Name LocaleIsoCode="en"&gt;Lecce&lt;/Name&gt;&lt;Name LocaleIsoCode="it"&gt;Lecce&lt;/Name&gt;&lt;/ChildMember&gt;&lt;ChildMember Code="IT110" HasMetadata="false" HasChild="0"&gt;&lt;Name LocaleIsoCode="en"&gt;Barletta-Andria-Trani&lt;/Name&gt;&lt;Name LocaleIsoCode="it"&gt;Barletta-Andria-Trani&lt;/Name&gt;&lt;/ChildMember&gt;&lt;/ChildMember&gt;&lt;ChildMember Code="ITF5" HasMetadata="false" HasChild="1"&gt;&lt;Name LocaleIsoCode="en"&gt;Basilicata&lt;/Name&gt;&lt;Name LocaleIsoCode="it"&gt;Basilicata&lt;/Name&gt;&lt;ChildMember Code="ITF51" HasMetadata="false" HasChild="0"&gt;&lt;Name LocaleIsoCode="en"&gt;Potenza&lt;/Name&gt;&lt;Name LocaleIsoCode="it"&gt;Potenza&lt;/Name&gt;&lt;/ChildMember&gt;&lt;ChildMember Code="ITF52" HasMetadata="false" HasChild="0"&gt;&lt;Name LocaleIsoCode="en"&gt;Matera&lt;/Name&gt;&lt;Name LocaleIsoCode="it"&gt;Matera&lt;/Name&gt;&lt;/ChildMember&gt;&lt;/ChildMember&gt;&lt;ChildMember Code="ITF6" HasMetadata="false" HasChild="1"&gt;&lt;Name LocaleIsoCode="en"&gt;Calabria&lt;/Name&gt;&lt;Name LocaleIsoCode="it"&gt;Calabria&lt;/Name&gt;&lt;ChildMember Code="ITF61" HasMetadata="false" HasChild="0"&gt;&lt;Name LocaleIsoCode="en"&gt;Cosenza&lt;/Name&gt;&lt;Name LocaleIsoCode="it"&gt;Cosenza&lt;/Name&gt;&lt;/ChildMember&gt;&lt;ChildMember Code="ITF63" HasMetadata="false" HasChild="0"&gt;&lt;Name LocaleIsoCode="en"&gt;Catanzaro&lt;/Name&gt;&lt;Name LocaleIsoCode="it"&gt;Catanzaro&lt;/Name&gt;&lt;/ChildMember&gt;&lt;ChildMember Code="ITF65" HasMetadata="true" HasChild="0"&gt;&lt;Name LocaleIsoCode="en"&gt;Reggio di Calabria&lt;/Name&gt;&lt;Name LocaleIsoCode="it"&gt;Reggio di Calabria&lt;/Name&gt;&lt;/ChildMember&gt;&lt;ChildMember Code="ITF62" HasMetadata="false" HasChild="0"&gt;&lt;Name LocaleIsoCode="en"&gt;Crotone&lt;/Name&gt;&lt;Name LocaleIsoCode="it"&gt;Crotone&lt;/Name&gt;&lt;/ChildMember&gt;&lt;ChildMember Code="ITF64" HasMetadata="false" HasChild="0"&gt;&lt;Name LocaleIsoCode="en"&gt;Vibo Valentia&lt;/Name&gt;&lt;Name LocaleIsoCode="it"&gt;Vibo Valentia&lt;/Name&gt;&lt;/ChildMember&gt;&lt;/ChildMember&gt;&lt;/ChildMember&gt;&lt;ChildMember Code="ITG" HasMetadata="false" HasChild="1"&gt;&lt;Name LocaleIsoCode="en"&gt;Isole&lt;/Name&gt;&lt;Name LocaleIsoCode="it"&gt;Isole&lt;/Name&gt;&lt;ChildMember Code="ITG1" HasMetadata="false" HasChild="1"&gt;&lt;Name LocaleIsoCode="en"&gt;Sicilia&lt;/Name&gt;&lt;Name LocaleIsoCode="it"&gt;Sicilia&lt;/Name&gt;&lt;ChildMember Code="ITG11" HasMetadata="false" HasChild="0"&gt;&lt;Name LocaleIsoCode="en"&gt;Trapani&lt;/Name&gt;&lt;Name LocaleIsoCode="it"&gt;Trapani&lt;/Name&gt;&lt;/ChildMember&gt;&lt;ChildMember Code="ITG12" HasMetadata="true" HasChild="0"&gt;&lt;Name LocaleIsoCode="en"&gt;Palermo&lt;/Name&gt;&lt;Name LocaleIsoCode="it"&gt;Palermo&lt;/Name&gt;&lt;/ChildMember&gt;&lt;ChildMember Code="ITG13" HasMetadata="true" HasChild="0"&gt;&lt;Name LocaleIsoCode="en"&gt;Messina&lt;/Name&gt;&lt;Name LocaleIsoCode="it"&gt;Messina&lt;/Name&gt;&lt;/ChildMember&gt;&lt;ChildMember Code="ITG14" HasMetadata="false" HasChild="0"&gt;&lt;Name LocaleIsoCode="en"&gt;Agrigento&lt;/Name&gt;&lt;Name LocaleIsoCode="it"&gt;Agrigento&lt;/Name&gt;&lt;/ChildMember&gt;&lt;ChildMember Code="ITG15" HasMetadata="false" HasChild="0"&gt;&lt;Name LocaleIsoCode="en"&gt;Caltanissetta&lt;/Name&gt;&lt;Name LocaleIsoCode="it"&gt;Caltanissetta&lt;/Name&gt;&lt;/ChildMember&gt;&lt;ChildMember Code="ITG16" HasMetadata="false" HasChild="0"&gt;&lt;Name LocaleIsoCode="en"&gt;Enna&lt;/Name&gt;&lt;Name LocaleIsoCode="it"&gt;Enna&lt;/Name&gt;&lt;/ChildMember&gt;&lt;ChildMember Code="ITG17" HasMetadata="true" HasChild="0"&gt;&lt;Name LocaleIsoCode="en"&gt;Catania&lt;/Name&gt;&lt;Name LocaleIsoCode="it"&gt;Catania&lt;/Name&gt;&lt;/ChildMember&gt;&lt;ChildMember Code="ITG18" HasMetadata="false" HasChild="0"&gt;&lt;Name LocaleIsoCode="en"&gt;Ragusa&lt;/Name&gt;&lt;Name LocaleIsoCode="it"&gt;Ragusa&lt;/Name&gt;&lt;/ChildMember&gt;&lt;ChildMember Code="ITG19" HasMetadata="false" HasChild="0"&gt;&lt;Name LocaleIsoCode="en"&gt;Siracusa&lt;/Name&gt;&lt;Name LocaleIsoCode="it"&gt;Siracusa&lt;/Name&gt;&lt;/ChildMember&gt;&lt;/ChildMember&gt;&lt;ChildMember Code="ITG2" HasMetadata="false" HasChild="1"&gt;&lt;Name LocaleIsoCode="en"&gt;Sardegna&lt;/Name&gt;&lt;Name LocaleIsoCode="it"&gt;Sardegna&lt;/Name&gt;&lt;ChildMember Code="ITG25" HasMetadata="false" HasChild="0"&gt;&lt;Name LocaleIsoCode="en"&gt;Sassari&lt;/Name&gt;&lt;Name LocaleIsoCode="it"&gt;Sassari&lt;/Name&gt;&lt;/ChildMember&gt;&lt;ChildMember Code="ITG26" HasMetadata="false" HasChild="0"&gt;&lt;Name LocaleIsoCode="en"&gt;Nuoro&lt;/Name&gt;&lt;Name LocaleIsoCode="it"&gt;Nuoro&lt;/Name&gt;&lt;/ChildMember&gt;&lt;ChildMember Code="ITG27" HasMetadata="true" HasChild="0"&gt;&lt;Name LocaleIsoCode="en"&gt;Cagliari&lt;/Name&gt;&lt;Name LocaleIsoCode="it"&gt;Cagliari&lt;/Name&gt;&lt;/ChildMember&gt;&lt;ChildMember Code="ITG28" HasMetadata="false" HasChild="0"&gt;&lt;Name LocaleIsoCode="en"&gt;Oristano&lt;/Name&gt;&lt;Name LocaleIsoCode="it"&gt;Oristano&lt;/Name&gt;&lt;/ChildMember&gt;&lt;ChildMember Code="ITG29" HasMetadata="false" HasChild="0"&gt;&lt;Name LocaleIsoCode="en"&gt;Olbia-Tempio&lt;/Name&gt;&lt;Name LocaleIsoCode="it"&gt;Olbia-Tempio&lt;/Name&gt;&lt;/ChildMember&gt;&lt;ChildMember Code="ITG2A" HasMetadata="false" HasChild="0"&gt;&lt;Name LocaleIsoCode="en"&gt;Ogliastra&lt;/Name&gt;&lt;Name LocaleIsoCode="it"&gt;Ogliastra&lt;/Name&gt;&lt;/ChildMember&gt;&lt;ChildMember Code="ITG2B" HasMetadata="false" HasChild="0"&gt;&lt;Name LocaleIsoCode="en"&gt;Medio Campidano&lt;/Name&gt;&lt;Name LocaleIsoCode="it"&gt;Medio Campidano&lt;/Name&gt;&lt;/ChildMember&gt;&lt;ChildMember Code="ITG2C" HasMetadata="false" HasChild="0"&gt;&lt;Name LocaleIsoCode="en"&gt;Carbonia-Iglesias&lt;/Name&gt;&lt;Name LocaleIsoCode="it"&gt;Carbonia-Iglesias&lt;/Name&gt;&lt;/ChildMember&gt;&lt;ChildMember Code="IT111" HasMetadata="false" HasChild="0"&gt;&lt;Name LocaleIsoCode="en"&gt;Sud Sardegna&lt;/Name&gt;&lt;Name LocaleIsoCode="it"&gt;Sud Sardegna&lt;/Name&gt;&lt;/ChildMember&gt;&lt;/ChildMember&gt;&lt;/ChildMember&gt;&lt;/Member&gt;&lt;/Dimension&gt;&lt;Dimension Code="SEXISTAT1" HasMetadata="false" CommonCode="SEXISTAT1" Display="labels"&gt;&lt;Name LocaleIsoCode="en"&gt;Gender&lt;/Name&gt;&lt;Name LocaleIsoCode="it"&gt;Sesso&lt;/Name&gt;&lt;Member Code="9" HasMetadata="false" HasChild="0"&gt;&lt;Name LocaleIsoCode="en"&gt;total&lt;/Name&gt;&lt;Name LocaleIsoCode="it"&gt;totale&lt;/Name&gt;&lt;/Member&gt;&lt;/Dimension&gt;&lt;Dimension Code="ETA1" HasMetadata="false" CommonCode="ETA1" Display="labels"&gt;&lt;Name LocaleIsoCode="en"&gt;Age class&lt;/Name&gt;&lt;Name LocaleIsoCode="it"&gt;Classe di età&lt;/Name&gt;&lt;Member Code="Y_GE15" HasMetadata="false" HasChild="0"&gt;&lt;Name LocaleIsoCode="en"&gt;15 years and over&lt;/Name&gt;&lt;Name LocaleIsoCode="it"&gt;15 anni e più&lt;/Name&gt;&lt;/Member&gt;&lt;/Dimension&gt;&lt;Dimension Code="TITOLO_STUDIO" HasMetadata="false" CommonCode="TITOLO_STUDIO" Display="labels"&gt;&lt;Name LocaleIsoCode="en"&gt;Highest level of education attained&lt;/Name&gt;&lt;Name LocaleIsoCode="it"&gt;Titolo di studio&lt;/Name&gt;&lt;Member Code="99" HasMetadata="false" HasChild="0"&gt;&lt;Name LocaleIsoCode="en"&gt;total&lt;/Name&gt;&lt;Name LocaleIsoCode="it"&gt;totale&lt;/Name&gt;&lt;/Member&gt;&lt;/Dimension&gt;&lt;Dimension Code="CITTADINANZA" HasMetadata="false" CommonCode="CITTADINANZA" Display="labels"&gt;&lt;Name LocaleIsoCode="en"&gt;Citizenship&lt;/Name&gt;&lt;Name LocaleIsoCode="it"&gt;Cittadinanza&lt;/Name&gt;&lt;Member Code="TOTAL" HasMetadata="false" HasChild="0"&gt;&lt;Name LocaleIsoCode="en"&gt;total&lt;/Name&gt;&lt;Name LocaleIsoCode="it"&gt;totale&lt;/Name&gt;&lt;/Member&gt;&lt;/Dimension&gt;&lt;Dimension Code="ATECO2002" HasMetadata="false" CommonCode="ATECO2002" Display="labels"&gt;&lt;Name LocaleIsoCode="en"&gt;NACE 2002&lt;/Name&gt;&lt;Name LocaleIsoCode="it"&gt;Ateco 2002&lt;/Name&gt;&lt;Member Code="0010" HasMetadata="false" HasChild="0"&gt;&lt;Name LocaleIsoCode="en"&gt;total&lt;/Name&gt;&lt;Name LocaleIsoCode="it"&gt;totale&lt;/Name&gt;&lt;/Member&gt;&lt;/Dimension&gt;&lt;Dimension Code="ATECO_2007" HasMetadata="false" CommonCode="ATECO_2007" Display="labels"&gt;&lt;Name LocaleIsoCode="en"&gt;NACE 2007&lt;/Name&gt;&lt;Name LocaleIsoCode="it"&gt;Ateco 2007&lt;/Name&gt;&lt;Member Code="A" HasMetadata="true" HasChild="0"&gt;&lt;Name LocaleIsoCode="en"&gt;agriculture, forestry and fishing&lt;/Name&gt;&lt;Name LocaleIsoCode="it"&gt;agricoltura, silvicoltura e pesca&lt;/Name&gt;&lt;/Member&gt;&lt;Member Code="0011" HasMetadata="true" HasChild="0"&gt;&lt;Name LocaleIsoCode="en"&gt;TOTAL INDUSTRY (b to f)&lt;/Name&gt;&lt;Name LocaleIsoCode="it"&gt;TOTALE INDUSTRIA (b-f)&lt;/Name&gt;&lt;/Member&gt;&lt;Member Code="0020" HasMetadata="true" HasChild="0"&gt;&lt;Name LocaleIsoCode="en"&gt;TOTAL INDUSTRY EXCLUDING CONSTRUCTION (b to e)&lt;/Name&gt;&lt;Name LocaleIsoCode="it"&gt;TOTALE INDUSTRIA ESCLUSE COSTRUZIONI (b-e)&lt;/Name&gt;&lt;/Member&gt;&lt;Member Code="F" HasMetadata="true" HasChild="0"&gt;&lt;Name LocaleIsoCode="en"&gt;construction&lt;/Name&gt;&lt;Name LocaleIsoCode="it"&gt;costruzioni&lt;/Name&gt;&lt;/Member&gt;&lt;Member Code="0012" HasMetadata="true" HasChild="0"&gt;&lt;Name LocaleIsoCode="en"&gt;TOTAL SERVICES (g to u)&lt;/Name&gt;&lt;Name LocaleIsoCode="it"&gt;TOTALE SERVIZI (g-u)&lt;/Name&gt;&lt;/Member&gt;&lt;Member Code="0026" HasMetadata="true" HasChild="0" IsDisplayed="true"&gt;&lt;Name LocaleIsoCode="en"&gt;trade, hotels and restaurants (g and i)&lt;/Name&gt;&lt;Name LocaleIsoCode="it"&gt;commercio, alberghi e ristoranti (g,i)&lt;/Name&gt;&lt;/Member&gt;&lt;Member Code="0025" HasMetadata="true" HasChild="0"&gt;&lt;Name LocaleIsoCode="en"&gt;other services activity (j to u)&lt;/Name&gt;&lt;Name LocaleIsoCode="it"&gt;altre attività dei servizi (j-u)&lt;/Name&gt;&lt;/Member&gt;&lt;/Dimension&gt;&lt;Dimension Code="POSIZPROF" HasMetadata="false" CommonCode="POSIZPROF" Display="labels"&gt;&lt;Name LocaleIsoCode="en"&gt;Professional status&lt;/Name&gt;&lt;Name LocaleIsoCode="it"&gt;Posizione professionale&lt;/Name&gt;&lt;Member Code="1" HasMetadata="false" HasChild="0"&gt;&lt;Name LocaleIsoCode="en"&gt;employees&lt;/Name&gt;&lt;Name LocaleIsoCode="it"&gt;dipendenti&lt;/Name&gt;&lt;/Member&gt;&lt;Member Code="2" HasMetadata="false" HasChild="0"&gt;&lt;Name LocaleIsoCode="en"&gt;self-employed&lt;/Name&gt;&lt;Name LocaleIsoCode="it"&gt;indipendenti&lt;/Name&gt;&lt;/Member&gt;&lt;Member Code="9" HasMetadata="false" HasChild="0" IsDisplayed="true"&gt;&lt;Name LocaleIsoCode="en"&gt;total&lt;/Name&gt;&lt;Name LocaleIsoCode="it"&gt;totale&lt;/Name&gt;&lt;/Member&gt;&lt;/Dimension&gt;&lt;Dimension Code="PROFILO_PROF" HasMetadata="false" CommonCode="PROFILO_PROF" Display="labels"&gt;&lt;Name LocaleIsoCode="en"&gt;Professional status detailed&lt;/Name&gt;&lt;Name LocaleIsoCode="it"&gt;Profilo professionale&lt;/Name&gt;&lt;Member Code="99" HasMetadata="false" HasChild="0"&gt;&lt;Name LocaleIsoCode="en"&gt;total&lt;/Name&gt;&lt;Name LocaleIsoCode="it"&gt;totale&lt;/Name&gt;&lt;/Member&gt;&lt;/Dimension&gt;&lt;Dimension Code="PROFESSIONE" HasMetadata="false" CommonCode="PROFESSIONE" Display="labels"&gt;&lt;Name LocaleIsoCode="en"&gt;Occupation 2001&lt;/Name&gt;&lt;Name LocaleIsoCode="it"&gt;Professione 2001&lt;/Name&gt;&lt;Member Code="99" HasMetadata="false" HasChild="0"&gt;&lt;Name LocaleIsoCode="en"&gt;total&lt;/Name&gt;&lt;Name LocaleIsoCode="it"&gt;totale&lt;/Name&gt;&lt;/Member&gt;&lt;/Dimension&gt;&lt;Dimension Code="PROFESSIONE1" HasMetadata="false" CommonCode="PROFESSIONE1" Display="labels"&gt;&lt;Name LocaleIsoCode="en"&gt;Occupation 2011&lt;/Name&gt;&lt;Name LocaleIsoCode="it"&gt;Professione 2011&lt;/Name&gt;&lt;Member Code="99" HasMetadata="true" HasChild="0"&gt;&lt;Name LocaleIsoCode="en"&gt;total&lt;/Name&gt;&lt;Name LocaleIsoCode="it"&gt;totale&lt;/Name&gt;&lt;/Member&gt;&lt;/Dimension&gt;&lt;Dimension Code="REGIME_ORARIO" HasMetadata="false" CommonCode="REGIME_ORARIO" Display="labels"&gt;&lt;Name LocaleIsoCode="en"&gt;Full-time/Part-time&lt;/Name&gt;&lt;Name LocaleIsoCode="it"&gt;Tempo pieno/parziale&lt;/Name&gt;&lt;Member Code="9" HasMetadata="false" HasChild="0"&gt;&lt;Name LocaleIsoCode="en"&gt;total&lt;/Name&gt;&lt;Name LocaleIsoCode="it"&gt;totale&lt;/Name&gt;&lt;/Member&gt;&lt;/Dimension&gt;&lt;Dimension Code="CARATT_OCC" HasMetadata="false" CommonCode="CARATT_OCC" Display="labels"&gt;&lt;Name LocaleIsoCode="en"&gt;Temporary employees&lt;/Name&gt;&lt;Name LocaleIsoCode="it"&gt;Carattere occupazione&lt;/Name&gt;&lt;Member Code="9" HasMetadata="false" HasChild="0"&gt;&lt;Name LocaleIsoCode="en"&gt;total&lt;/Name&gt;&lt;Name LocaleIsoCode="it"&gt;totale&lt;/Name&gt;&lt;/Member&gt;&lt;/Dimension&gt;&lt;Dimension Code="TIME" HasMetadata="false" CommonCode="TIME" Display="labels"&gt;&lt;Name LocaleIsoCode="en"&gt;Select time&lt;/Name&gt;&lt;Name LocaleIsoCode="it"&gt;Seleziona periodo&lt;/Name&gt;&lt;Member Code="2019" HasMetadata="false"&gt;&lt;Name LocaleIsoCode="en"&gt;2019&lt;/Name&gt;&lt;Name LocaleIsoCode="it"&gt;2019&lt;/Name&gt;&lt;/Member&gt;&lt;Member Code="2020" HasMetadata="false"&gt;&lt;Name LocaleIsoCode="en"&gt;2020&lt;/Name&gt;&lt;Name LocaleIsoCode="it"&gt;2020&lt;/Name&gt;&lt;/Member&gt;&lt;/Dimension&gt;&lt;WBOSInformations&gt;&lt;TimeDimension WebTreeWasUsed="false"&gt;&lt;NumberOfPeriods Annual="2" Semesters="0" Quarters="0" Months="0" Weeks="0" Days="0" /&gt;&lt;/TimeDimension&gt;&lt;/WBOSInformations&gt;&lt;Tabulation Axis="horizontal"&gt;&lt;Dimension Code="TIME" CommonCode="TIME" /&gt;&lt;Dimension Code="POSIZPROF" CommonCode="POSIZPROF" /&gt;&lt;/Tabulation&gt;&lt;Tabulation Axis="vertical"&gt;&lt;Dimension Code="ITTER107" CommonCode="ITTER107" /&gt;&lt;/Tabulation&gt;&lt;Tabulation Axis="page"&gt;&lt;Dimension Code="ETA1" CommonCode="ETA1" /&gt;&lt;Dimension Code="ATECO2002" CommonCode="ATECO2002" /&gt;&lt;Dimension Code="SEXISTAT1" CommonCode="SEXISTAT1" /&gt;&lt;Dimension Code="CITTADINANZA" CommonCode="CITTADINANZA" /&gt;&lt;Dimension Code="PROFESSIONE" CommonCode="PROFESSIONE" /&gt;&lt;Dimension Code="CARATT_OCC" CommonCode="CARATT_OCC" /&gt;&lt;Dimension Code="REGIME_ORARIO" CommonCode="REGIME_ORARIO" /&gt;&lt;Dimension Code="TITOLO_STUDIO" CommonCode="TITOLO_STUDIO" /&gt;&lt;Dimension Code="PROFILO_PROF" CommonCode="PROFILO_PROF" /&gt;&lt;Dimension Code="ATECO_2007" CommonCode="ATECO_2007" /&gt;&lt;Dimension Code="PROFESSIONE1" CommonCode="PROFESSIONE1" /&gt;&lt;/Tabulation&gt;&lt;Formatting&gt;&lt;Labels LocaleIsoCode="it" /&gt;&lt;Power&gt;0&lt;/Power&gt;&lt;Decimals&gt;0&lt;/Decimals&gt;&lt;SkipEmptyLines&gt;true&lt;/SkipEmptyLines&gt;&lt;SkipEmptyCols&gt;true&lt;/SkipEmptyCols&gt;&lt;SkipLineHierarchy&gt;true&lt;/SkipLineHierarchy&gt;&lt;SkipColHierarchy&gt;true&lt;/SkipColHierarchy&gt;&lt;Page&gt;1&lt;/Page&gt;&lt;/Formatting&gt;&lt;/DataTable&gt;&lt;Format&gt;&lt;ShowEmptyAxes&gt;true&lt;/ShowEmptyAxes&gt;&lt;Page&gt;1&lt;/Page&gt;&lt;EnableSort&gt;true&lt;/EnableSort&gt;&lt;IncludeFlagColumn&gt;true&lt;/IncludeFlagColumn&gt;&lt;IncludeTimeSeriesId&gt;false&lt;/IncludeTimeSeriesId&gt;&lt;DoBarChart&gt;false&lt;/DoBarChart&gt;&lt;FreezePanes&gt;true&lt;/FreezePanes&gt;&lt;MaxBarChartLen&gt;65&lt;/MaxBarChartLen&gt;&lt;/Format&gt;&lt;Query&gt;&lt;Name LocaleIsoCode="it"&gt;Ateco 2007 - posizione professionale&lt;/Name&gt;&lt;AbsoluteUri&gt;http://dati.istat.it//View.aspx?QueryId=29035&amp;amp;QueryType=Public&amp;amp;Lang=it&lt;/AbsoluteUri&gt;&lt;/Query&gt;&lt;/WebTableParameter&gt;</t>
  </si>
  <si>
    <t xml:space="preserve">dipendenti</t>
  </si>
  <si>
    <t xml:space="preserve">indipendenti</t>
  </si>
  <si>
    <t xml:space="preserve">Dati estratti il 17 Mar 2021 15:38 UTC (GMT) da I.Stat</t>
  </si>
  <si>
    <t xml:space="preserve">&lt;?xml version="1.0" encoding="utf-16"?&gt;&lt;WebTableParameter xmlns:xsd="http://www.w3.org/2001/XMLSchema" xmlns:xsi="http://www.w3.org/2001/XMLSchema-instance" xmlns="http://stats.oecd.org/OECDStatWS/2004/03/01/"&gt;&lt;DataTable Code="DCCV_OCCUPATIT1" HasMetadata="true"&gt;&lt;Name LocaleIsoCode="en"&gt;Employment  (thousands)&lt;/Name&gt;&lt;Name LocaleIsoCode="it"&gt;Occupati  (migliaia)&lt;/Name&gt;&lt;Dimension Code="ITTER107" HasMetadata="false" CommonCode="ITTER107" Display="labels"&gt;&lt;Name LocaleIsoCode="en"&gt;Territory&lt;/Name&gt;&lt;Name LocaleIsoCode="it"&gt;Territorio&lt;/Name&gt;&lt;Member Code="IT" HasMetadata="false" HasChild="1"&gt;&lt;Name LocaleIsoCode="en"&gt;Italy&lt;/Name&gt;&lt;Name LocaleIsoCode="it"&gt;Italia&lt;/Name&gt;&lt;ChildMember Code="ITCD" HasMetadata="false" HasChild="0"&gt;&lt;Name LocaleIsoCode="en"&gt;Nord&lt;/Name&gt;&lt;Name LocaleIsoCode="it"&gt;Nord&lt;/Name&gt;&lt;/ChildMember&gt;&lt;ChildMember Code="ITC" HasMetadata="false" HasChild="1"&gt;&lt;Name LocaleIsoCode="en"&gt;Nord-ovest&lt;/Name&gt;&lt;Name LocaleIsoCode="it"&gt;Nord-ovest&lt;/Name&gt;&lt;ChildMember Code="ITC1" HasMetadata="false" HasChild="1"&gt;&lt;Name LocaleIsoCode="en"&gt;Piemonte&lt;/Name&gt;&lt;Name LocaleIsoCode="it"&gt;Piemonte&lt;/Name&gt;&lt;ChildMember Code="ITC11" HasMetadata="true" HasChild="0"&gt;&lt;Name LocaleIsoCode="en"&gt;Torino&lt;/Name&gt;&lt;Name LocaleIsoCode="it"&gt;Torino&lt;/Name&gt;&lt;/ChildMember&gt;&lt;ChildMember Code="ITC12" HasMetadata="false" HasChild="0"&gt;&lt;Name LocaleIsoCode="en"&gt;Vercelli&lt;/Name&gt;&lt;Name LocaleIsoCode="it"&gt;Vercelli&lt;/Name&gt;&lt;/ChildMember&gt;&lt;ChildMember Code="ITC15" HasMetadata="false" HasChild="0"&gt;&lt;Name LocaleIsoCode="en"&gt;Novara&lt;/Name&gt;&lt;Name LocaleIsoCode="it"&gt;Novara&lt;/Name&gt;&lt;/ChildMember&gt;&lt;ChildMember Code="ITC16" HasMetadata="false" HasChild="0"&gt;&lt;Name LocaleIsoCode="en"&gt;Cuneo&lt;/Name&gt;&lt;Name LocaleIsoCode="it"&gt;Cuneo&lt;/Name&gt;&lt;/ChildMember&gt;&lt;ChildMember Code="ITC17" HasMetadata="false" HasChild="0"&gt;&lt;Name LocaleIsoCode="en"&gt;Asti&lt;/Name&gt;&lt;Name LocaleIsoCode="it"&gt;Asti&lt;/Name&gt;&lt;/ChildMember&gt;&lt;ChildMember Code="ITC18" HasMetadata="false" HasChild="0"&gt;&lt;Name LocaleIsoCode="en"&gt;Alessandria&lt;/Name&gt;&lt;Name LocaleIsoCode="it"&gt;Alessandria&lt;/Name&gt;&lt;/ChildMember&gt;&lt;ChildMember Code="ITC13" HasMetadata="false" HasChild="0"&gt;&lt;Name LocaleIsoCode="en"&gt;Biella&lt;/Name&gt;&lt;Name LocaleIsoCode="it"&gt;Biella&lt;/Name&gt;&lt;/ChildMember&gt;&lt;ChildMember Code="ITC14" HasMetadata="false" HasChild="0"&gt;&lt;Name LocaleIsoCode="en"&gt;Verbano-Cusio-Ossola&lt;/Name&gt;&lt;Name LocaleIsoCode="it"&gt;Verbano-Cusio-Ossola&lt;/Name&gt;&lt;/ChildMember&gt;&lt;/ChildMember&gt;&lt;ChildMember Code="ITC2" HasMetadata="false" HasChild="1"&gt;&lt;Name LocaleIsoCode="en"&gt;Valle d'Aosta / Vallée d'Aoste&lt;/Name&gt;&lt;Name LocaleIsoCode="it"&gt;Valle d'Aosta / Vallée d'Aoste&lt;/Name&gt;&lt;ChildMember Code="ITC20" HasMetadata="false" HasChild="0"&gt;&lt;Name LocaleIsoCode="en"&gt;Valle d'Aosta / Vallée d'Aoste&lt;/Name&gt;&lt;Name LocaleIsoCode="it"&gt;Valle d'Aosta / Vallée d'Aoste&lt;/Name&gt;&lt;/ChildMember&gt;&lt;/ChildMember&gt;&lt;ChildMember Code="ITC3" HasMetadata="false" HasChild="1"&gt;&lt;Name LocaleIsoCode="en"&gt;Liguria&lt;/Name&gt;&lt;Name LocaleIsoCode="it"&gt;Liguria&lt;/Name&gt;&lt;ChildMember Code="ITC31" HasMetadata="false" HasChild="0"&gt;&lt;Name LocaleIsoCode="en"&gt;Imperia&lt;/Name&gt;&lt;Name LocaleIsoCode="it"&gt;Imperia&lt;/Name&gt;&lt;/ChildMember&gt;&lt;ChildMember Code="ITC32" HasMetadata="false" HasChild="0"&gt;&lt;Name LocaleIsoCode="en"&gt;Savona&lt;/Name&gt;&lt;Name LocaleIsoCode="it"&gt;Savona&lt;/Name&gt;&lt;/ChildMember&gt;&lt;ChildMember Code="ITC33" HasMetadata="true" HasChild="0"&gt;&lt;Name LocaleIsoCode="en"&gt;Genova&lt;/Name&gt;&lt;Name LocaleIsoCode="it"&gt;Genova&lt;/Name&gt;&lt;/ChildMember&gt;&lt;ChildMember Code="ITC34" HasMetadata="false" HasChild="0"&gt;&lt;Name LocaleIsoCode="en"&gt;La Spezia&lt;/Name&gt;&lt;Name LocaleIsoCode="it"&gt;La Spezia&lt;/Name&gt;&lt;/ChildMember&gt;&lt;/ChildMember&gt;&lt;ChildMember Code="ITC4" HasMetadata="false" HasChild="1"&gt;&lt;Name LocaleIsoCode="en"&gt;Lombardia&lt;/Name&gt;&lt;Name LocaleIsoCode="it"&gt;Lombardia&lt;/Name&gt;&lt;ChildMember Code="ITC41" HasMetadata="false" HasChild="0"&gt;&lt;Name LocaleIsoCode="en"&gt;Varese&lt;/Name&gt;&lt;Name LocaleIsoCode="it"&gt;Varese&lt;/Name&gt;&lt;/ChildMember&gt;&lt;ChildMember Code="ITC42" HasMetadata="false" HasChild="0"&gt;&lt;Name LocaleIsoCode="en"&gt;Como&lt;/Name&gt;&lt;Name LocaleIsoCode="it"&gt;Como&lt;/Name&gt;&lt;/ChildMember&gt;&lt;ChildMember Code="ITC44" HasMetadata="false" HasChild="0"&gt;&lt;Name LocaleIsoCode="en"&gt;Sondrio&lt;/Name&gt;&lt;Name LocaleIsoCode="it"&gt;Sondrio&lt;/Name&gt;&lt;/ChildMember&gt;&lt;ChildMember Code="ITC45" HasMetadata="true" HasChild="0"&gt;&lt;Name LocaleIsoCode="en"&gt;Milano&lt;/Name&gt;&lt;Name LocaleIsoCode="it"&gt;Milano&lt;/Name&gt;&lt;/ChildMember&gt;&lt;ChildMember Code="ITC46" HasMetadata="false" HasChild="0"&gt;&lt;Name LocaleIsoCode="en"&gt;Bergamo&lt;/Name&gt;&lt;Name LocaleIsoCode="it"&gt;Bergamo&lt;/Name&gt;&lt;/ChildMember&gt;&lt;ChildMember Code="ITC47" HasMetadata="false" HasChild="0"&gt;&lt;Name LocaleIsoCode="en"&gt;Brescia&lt;/Name&gt;&lt;Name LocaleIsoCode="it"&gt;Brescia&lt;/Name&gt;&lt;/ChildMember&gt;&lt;ChildMember Code="ITC48" HasMetadata="false" HasChild="0"&gt;&lt;Name LocaleIsoCode="en"&gt;Pavia&lt;/Name&gt;&lt;Name LocaleIsoCode="it"&gt;Pavia&lt;/Name&gt;&lt;/ChildMember&gt;&lt;ChildMember Code="ITC4A" HasMetadata="false" HasChild="0"&gt;&lt;Name LocaleIsoCode="en"&gt;Cremona&lt;/Name&gt;&lt;Name LocaleIsoCode="it"&gt;Cremona&lt;/Name&gt;&lt;/ChildMember&gt;&lt;ChildMember Code="ITC4B" HasMetadata="false" HasChild="0"&gt;&lt;Name LocaleIsoCode="en"&gt;Mantova&lt;/Name&gt;&lt;Name LocaleIsoCode="it"&gt;Mantova&lt;/Name&gt;&lt;/ChildMember&gt;&lt;ChildMember Code="ITC43" HasMetadata="false" HasChild="0"&gt;&lt;Name LocaleIsoCode="en"&gt;Lecco&lt;/Name&gt;&lt;Name LocaleIsoCode="it"&gt;Lecco&lt;/Name&gt;&lt;/ChildMember&gt;&lt;ChildMember Code="ITC49" HasMetadata="false" HasChild="0"&gt;&lt;Name LocaleIsoCode="en"&gt;Lodi&lt;/Name&gt;&lt;Name LocaleIsoCode="it"&gt;Lodi&lt;/Name&gt;&lt;/ChildMember&gt;&lt;ChildMember Code="IT108" HasMetadata="false" HasChild="0"&gt;&lt;Name LocaleIsoCode="en"&gt;Monza e della Brianza&lt;/Name&gt;&lt;Name LocaleIsoCode="it"&gt;Monza e della Brianza&lt;/Name&gt;&lt;/ChildMember&gt;&lt;/ChildMember&gt;&lt;/ChildMember&gt;&lt;ChildMember Code="ITD" HasMetadata="false" HasChild="1"&gt;&lt;Name LocaleIsoCode="en"&gt;Nord-est&lt;/Name&gt;&lt;Name LocaleIsoCode="it"&gt;Nord-est&lt;/Name&gt;&lt;ChildMember Code="ITDA" HasMetadata="false" HasChild="0"&gt;&lt;Name LocaleIsoCode="en"&gt;Trentino Alto Adige / Südtirol&lt;/Name&gt;&lt;Name LocaleIsoCode="it"&gt;Trentino Alto Adige / Südtirol&lt;/Name&gt;&lt;/ChildMember&gt;&lt;ChildMember Code="ITD1" HasMetadata="false" HasChild="0"&gt;&lt;Name LocaleIsoCode="en"&gt;Provincia Autonoma Bolzano / Bozen&lt;/Name&gt;&lt;Name LocaleIsoCode="it"&gt;Provincia Autonoma Bolzano / Bozen&lt;/Name&gt;&lt;/ChildMember&gt;&lt;ChildMember Code="ITD2" HasMetadata="false" HasChild="0"&gt;&lt;Name LocaleIsoCode="en"&gt;Provincia Autonoma Trento&lt;/Name&gt;&lt;Name LocaleIsoCode="it"&gt;Provincia Autonoma Trento&lt;/Name&gt;&lt;/ChildMember&gt;&lt;ChildMember Code="ITD3" HasMetadata="false" HasChild="1"&gt;&lt;Name LocaleIsoCode="en"&gt;Veneto&lt;/Name&gt;&lt;Name LocaleIsoCode="it"&gt;Veneto&lt;/Name&gt;&lt;ChildMember Code="ITD31" HasMetadata="false" HasChild="0"&gt;&lt;Name LocaleIsoCode="en"&gt;Verona&lt;/Name&gt;&lt;Name LocaleIsoCode="it"&gt;Verona&lt;/Name&gt;&lt;/ChildMember&gt;&lt;ChildMember Code="ITD32" HasMetadata="false" HasChild="0"&gt;&lt;Name LocaleIsoCode="en"&gt;Vicenza&lt;/Name&gt;&lt;Name LocaleIsoCode="it"&gt;Vicenza&lt;/Name&gt;&lt;/ChildMember&gt;&lt;ChildMember Code="ITD33" HasMetadata="false" HasChild="0"&gt;&lt;Name LocaleIsoCode="en"&gt;Belluno&lt;/Name&gt;&lt;Name LocaleIsoCode="it"&gt;Belluno&lt;/Name&gt;&lt;/ChildMember&gt;&lt;ChildMember Code="ITD34" HasMetadata="false" HasChild="0"&gt;&lt;Name LocaleIsoCode="en"&gt;Treviso&lt;/Name&gt;&lt;Name LocaleIsoCode="it"&gt;Treviso&lt;/Name&gt;&lt;/ChildMember&gt;&lt;ChildMember Code="ITD35" HasMetadata="true" HasChild="0"&gt;&lt;Name LocaleIsoCode="en"&gt;Venezia&lt;/Name&gt;&lt;Name LocaleIsoCode="it"&gt;Venezia&lt;/Name&gt;&lt;/ChildMember&gt;&lt;ChildMember Code="ITD36" HasMetadata="false" HasChild="0"&gt;&lt;Name LocaleIsoCode="en"&gt;Padova&lt;/Name&gt;&lt;Name LocaleIsoCode="it"&gt;Padova&lt;/Name&gt;&lt;/ChildMember&gt;&lt;ChildMember Code="ITD37" HasMetadata="false" HasChild="0"&gt;&lt;Name LocaleIsoCode="en"&gt;Rovigo&lt;/Name&gt;&lt;Name LocaleIsoCode="it"&gt;Rovigo&lt;/Name&gt;&lt;/ChildMember&gt;&lt;/ChildMember&gt;&lt;ChildMember Code="ITD4" HasMetadata="false" HasChild="1"&gt;&lt;Name LocaleIsoCode="en"&gt;Friuli-Venezia Giulia&lt;/Name&gt;&lt;Name LocaleIsoCode="it"&gt;Friuli-Venezia Giulia&lt;/Name&gt;&lt;ChildMember Code="ITD42" HasMetadata="false" HasChild="0"&gt;&lt;Name LocaleIsoCode="en"&gt;Udine&lt;/Name&gt;&lt;Name LocaleIsoCode="it"&gt;Udine&lt;/Name&gt;&lt;/ChildMember&gt;&lt;ChildMember Code="ITD43" HasMetadata="false" HasChild="0"&gt;&lt;Name LocaleIsoCode="en"&gt;Gorizia&lt;/Name&gt;&lt;Name LocaleIsoCode="it"&gt;Gorizia&lt;/Name&gt;&lt;/ChildMember&gt;&lt;ChildMember Code="ITD44" HasMetadata="false" HasChild="0"&gt;&lt;Name LocaleIsoCode="en"&gt;Trieste&lt;/Name&gt;&lt;Name LocaleIsoCode="it"&gt;Trieste&lt;/Name&gt;&lt;/ChildMember&gt;&lt;ChildMember Code="ITD41" HasMetadata="false" HasChild="0"&gt;&lt;Name LocaleIsoCode="en"&gt;Pordenone&lt;/Name&gt;&lt;Name LocaleIsoCode="it"&gt;Pordenone&lt;/Name&gt;&lt;/ChildMember&gt;&lt;/ChildMember&gt;&lt;ChildMember Code="ITD5" HasMetadata="false" HasChild="1"&gt;&lt;Name LocaleIsoCode="en"&gt;Emilia-Romagna&lt;/Name&gt;&lt;Name LocaleIsoCode="it"&gt;Emilia-Romagna&lt;/Name&gt;&lt;ChildMember Code="ITD51" HasMetadata="false" HasChild="0"&gt;&lt;Name LocaleIsoCode="en"&gt;Piacenza&lt;/Name&gt;&lt;Name LocaleIsoCode="it"&gt;Piacenza&lt;/Name&gt;&lt;/ChildMember&gt;&lt;ChildMember Code="ITD52" HasMetadata="false" HasChild="0"&gt;&lt;Name LocaleIsoCode="en"&gt;Parma&lt;/Name&gt;&lt;Name LocaleIsoCode="it"&gt;Parma&lt;/Name&gt;&lt;/ChildMember&gt;&lt;ChildMember Code="ITD53" HasMetadata="false" HasChild="0"&gt;&lt;Name LocaleIsoCode="en"&gt;Reggio nell'Emilia&lt;/Name&gt;&lt;Name LocaleIsoCode="it"&gt;Reggio nell'Emilia&lt;/Name&gt;&lt;/ChildMember&gt;&lt;ChildMember Code="ITD54" HasMetadata="false" HasChild="0"&gt;&lt;Name LocaleIsoCode="en"&gt;Modena&lt;/Name&gt;&lt;Name LocaleIsoCode="it"&gt;Modena&lt;/Name&gt;&lt;/ChildMember&gt;&lt;ChildMember Code="ITD55" HasMetadata="true" HasChild="0"&gt;&lt;Name LocaleIsoCode="en"&gt;Bologna&lt;/Name&gt;&lt;Name LocaleIsoCode="it"&gt;Bologna&lt;/Name&gt;&lt;/ChildMember&gt;&lt;ChildMember Code="ITD56" HasMetadata="false" HasChild="0"&gt;&lt;Name LocaleIsoCode="en"&gt;Ferrara&lt;/Name&gt;&lt;Name LocaleIsoCode="it"&gt;Ferrara&lt;/Name&gt;&lt;/ChildMember&gt;&lt;ChildMember Code="ITD57" HasMetadata="false" HasChild="0"&gt;&lt;Name LocaleIsoCode="en"&gt;Ravenna&lt;/Name&gt;&lt;Name LocaleIsoCode="it"&gt;Ravenna&lt;/Name&gt;&lt;/ChildMember&gt;&lt;ChildMember Code="ITD58" HasMetadata="false" HasChild="0"&gt;&lt;Name LocaleIsoCode="en"&gt;Forlì-Cesena&lt;/Name&gt;&lt;Name LocaleIsoCode="it"&gt;Forlì-Cesena&lt;/Name&gt;&lt;/ChildMember&gt;&lt;ChildMember Code="ITD59" HasMetadata="false" HasChild="0"&gt;&lt;Name LocaleIsoCode="en"&gt;Rimini&lt;/Name&gt;&lt;Name LocaleIsoCode="it"&gt;Rimini&lt;/Name&gt;&lt;/ChildMember&gt;&lt;/ChildMember&gt;&lt;/ChildMember&gt;&lt;ChildMember Code="ITE" HasMetadata="false" HasChild="1"&gt;&lt;Name LocaleIsoCode="en"&gt;Centro (I)&lt;/Name&gt;&lt;Name LocaleIsoCode="it"&gt;Centro&lt;/Name&gt;&lt;ChildMember Code="ITE1" HasMetadata="false" HasChild="1"&gt;&lt;Name LocaleIsoCode="en"&gt;Toscana&lt;/Name&gt;&lt;Name LocaleIsoCode="it"&gt;Toscana&lt;/Name&gt;&lt;ChildMember Code="ITE11" HasMetadata="false" HasChild="0"&gt;&lt;Name LocaleIsoCode="en"&gt;Massa-Carrara&lt;/Name&gt;&lt;Name LocaleIsoCode="it"&gt;Massa-Carrara&lt;/Name&gt;&lt;/ChildMember&gt;&lt;ChildMember Code="ITE12" HasMetadata="false" HasChild="0"&gt;&lt;Name LocaleIsoCode="en"&gt;Lucca&lt;/Name&gt;&lt;Name LocaleIsoCode="it"&gt;Lucca&lt;/Name&gt;&lt;/ChildMember&gt;&lt;ChildMember Code="ITE13" HasMetadata="false" HasChild="0"&gt;&lt;Name LocaleIsoCode="en"&gt;Pistoia&lt;/Name&gt;&lt;Name LocaleIsoCode="it"&gt;Pistoia&lt;/Name&gt;&lt;/ChildMember&gt;&lt;ChildMember Code="ITE14" HasMetadata="true" HasChild="0"&gt;&lt;Name LocaleIsoCode="en"&gt;Firenze&lt;/Name&gt;&lt;Name LocaleIsoCode="it"&gt;Firenze&lt;/Name&gt;&lt;/ChildMember&gt;&lt;ChildMember Code="ITE16" HasMetadata="false" HasChild="0"&gt;&lt;Name LocaleIsoCode="en"&gt;Livorno&lt;/Name&gt;&lt;Name LocaleIsoCode="it"&gt;Livorno&lt;/Name&gt;&lt;/ChildMember&gt;&lt;ChildMember Code="ITE17" HasMetadata="false" HasChild="0"&gt;&lt;Name LocaleIsoCode="en"&gt;Pisa&lt;/Name&gt;&lt;Name LocaleIsoCode="it"&gt;Pisa&lt;/Name&gt;&lt;/ChildMember&gt;&lt;ChildMember Code="ITE18" HasMetadata="false" HasChild="0"&gt;&lt;Name LocaleIsoCode="en"&gt;Arezzo&lt;/Name&gt;&lt;Name LocaleIsoCode="it"&gt;Arezzo&lt;/Name&gt;&lt;/ChildMember&gt;&lt;ChildMember Code="ITE19" HasMetadata="false" HasChild="0"&gt;&lt;Name LocaleIsoCode="en"&gt;Siena&lt;/Name&gt;&lt;Name LocaleIsoCode="it"&gt;Siena&lt;/Name&gt;&lt;/ChildMember&gt;&lt;ChildMember Code="ITE1A" HasMetadata="false" HasChild="0"&gt;&lt;Name LocaleIsoCode="en"&gt;Grosseto&lt;/Name&gt;&lt;Name LocaleIsoCode="it"&gt;Grosseto&lt;/Name&gt;&lt;/ChildMember&gt;&lt;ChildMember Code="ITE15" HasMetadata="false" HasChild="0"&gt;&lt;Name LocaleIsoCode="en"&gt;Prato&lt;/Name&gt;&lt;Name LocaleIsoCode="it"&gt;Prato&lt;/Name&gt;&lt;/ChildMember&gt;&lt;/ChildMember&gt;&lt;ChildMember Code="ITE2" HasMetadata="false" HasChild="1"&gt;&lt;Name LocaleIsoCode="en"&gt;Umbria&lt;/Name&gt;&lt;Name LocaleIsoCode="it"&gt;Umbria&lt;/Name&gt;&lt;ChildMember Code="ITE21" HasMetadata="false" HasChild="0"&gt;&lt;Name LocaleIsoCode="en"&gt;Perugia&lt;/Name&gt;&lt;Name LocaleIsoCode="it"&gt;Perugia&lt;/Name&gt;&lt;/ChildMember&gt;&lt;ChildMember Code="ITE22" HasMetadata="false" HasChild="0"&gt;&lt;Name LocaleIsoCode="en"&gt;Terni&lt;/Name&gt;&lt;Name LocaleIsoCode="it"&gt;Terni&lt;/Name&gt;&lt;/ChildMember&gt;&lt;/ChildMember&gt;&lt;ChildMember Code="ITE3" HasMetadata="false" HasChild="1"&gt;&lt;Name LocaleIsoCode="en"&gt;Marche&lt;/Name&gt;&lt;Name LocaleIsoCode="it"&gt;Marche&lt;/Name&gt;&lt;ChildMember Code="ITE31" HasMetadata="false" HasChild="0"&gt;&lt;Name LocaleIsoCode="en"&gt;Pesaro e Urbino&lt;/Name&gt;&lt;Name LocaleIsoCode="it"&gt;Pesaro e Urbino&lt;/Name&gt;&lt;/ChildMember&gt;&lt;ChildMember Code="ITE32" HasMetadata="false" HasChild="0"&gt;&lt;Name LocaleIsoCode="en"&gt;Ancona&lt;/Name&gt;&lt;Name LocaleIsoCode="it"&gt;Ancona&lt;/Name&gt;&lt;/ChildMember&gt;&lt;ChildMember Code="ITE33" HasMetadata="false" HasChild="0"&gt;&lt;Name LocaleIsoCode="en"&gt;Macerata&lt;/Name&gt;&lt;Name LocaleIsoCode="it"&gt;Macerata&lt;/Name&gt;&lt;/ChildMember&gt;&lt;ChildMember Code="ITE34" HasMetadata="false" HasChild="0"&gt;&lt;Name LocaleIsoCode="en"&gt;Ascoli Piceno&lt;/Name&gt;&lt;Name LocaleIsoCode="it"&gt;Ascoli Piceno&lt;/Name&gt;&lt;/ChildMember&gt;&lt;ChildMember Code="IT109" HasMetadata="false" HasChild="0"&gt;&lt;Name LocaleIsoCode="en"&gt;Fermo&lt;/Name&gt;&lt;Name LocaleIsoCode="it"&gt;Fermo&lt;/Name&gt;&lt;/ChildMember&gt;&lt;/ChildMember&gt;&lt;ChildMember Code="ITE4" HasMetadata="false" HasChild="1"&gt;&lt;Name LocaleIsoCode="en"&gt;Lazio&lt;/Name&gt;&lt;Name LocaleIsoCode="it"&gt;Lazio&lt;/Name&gt;&lt;ChildMember Code="ITE41" HasMetadata="false" HasChild="0"&gt;&lt;Name LocaleIsoCode="en"&gt;Viterbo&lt;/Name&gt;&lt;Name LocaleIsoCode="it"&gt;Viterbo&lt;/Name&gt;&lt;/ChildMember&gt;&lt;ChildMember Code="ITE42" HasMetadata="false" HasChild="0"&gt;&lt;Name LocaleIsoCode="en"&gt;Rieti&lt;/Name&gt;&lt;Name LocaleIsoCode="it"&gt;Rieti&lt;/Name&gt;&lt;/ChildMember&gt;&lt;ChildMember Code="ITE43" HasMetadata="true" HasChild="0"&gt;&lt;Name LocaleIsoCode="en"&gt;Roma&lt;/Name&gt;&lt;Name LocaleIsoCode="it"&gt;Roma&lt;/Name&gt;&lt;/ChildMember&gt;&lt;ChildMember Code="ITE44" HasMetadata="false" HasChild="0"&gt;&lt;Name LocaleIsoCode="en"&gt;Latina&lt;/Name&gt;&lt;Name LocaleIsoCode="it"&gt;Latina&lt;/Name&gt;&lt;/ChildMember&gt;&lt;ChildMember Code="ITE45" HasMetadata="false" HasChild="0"&gt;&lt;Name LocaleIsoCode="en"&gt;Frosinone&lt;/Name&gt;&lt;Name LocaleIsoCode="it"&gt;Frosinone&lt;/Name&gt;&lt;/ChildMember&gt;&lt;/ChildMember&gt;&lt;/ChildMember&gt;&lt;ChildMember Code="ITFG" HasMetadata="false" HasChild="0"&gt;&lt;Name LocaleIsoCode="en"&gt;Mezzogiorno&lt;/Name&gt;&lt;Name LocaleIsoCode="it"&gt;Mezzogiorno&lt;/Name&gt;&lt;/ChildMember&gt;&lt;ChildMember Code="ITF" HasMetadata="false" HasChild="1"&gt;&lt;Name LocaleIsoCode="en"&gt;Sud&lt;/Name&gt;&lt;Name LocaleIsoCode="it"&gt;Sud&lt;/Name&gt;&lt;ChildMember Code="ITF1" HasMetadata="false" HasChild="1"&gt;&lt;Name LocaleIsoCode="en"&gt;Abruzzo&lt;/Name&gt;&lt;Name LocaleIsoCode="it"&gt;Abruzzo&lt;/Name&gt;&lt;ChildMember Code="ITF11" HasMetadata="false" HasChild="0"&gt;&lt;Name LocaleIsoCode="en"&gt;L'Aquila&lt;/Name&gt;&lt;Name LocaleIsoCode="it"&gt;L'Aquila&lt;/Name&gt;&lt;/ChildMember&gt;&lt;ChildMember Code="ITF12" HasMetadata="false" HasChild="0"&gt;&lt;Name LocaleIsoCode="en"&gt;Teramo&lt;/Name&gt;&lt;Name LocaleIsoCode="it"&gt;Teramo&lt;/Name&gt;&lt;/ChildMember&gt;&lt;ChildMember Code="ITF13" HasMetadata="false" HasChild="0"&gt;&lt;Name LocaleIsoCode="en"&gt;Pescara&lt;/Name&gt;&lt;Name LocaleIsoCode="it"&gt;Pescara&lt;/Name&gt;&lt;/ChildMember&gt;&lt;ChildMember Code="ITF14" HasMetadata="false" HasChild="0"&gt;&lt;Name LocaleIsoCode="en"&gt;Chieti&lt;/Name&gt;&lt;Name LocaleIsoCode="it"&gt;Chieti&lt;/Name&gt;&lt;/ChildMember&gt;&lt;/ChildMember&gt;&lt;ChildMember Code="ITF2" HasMetadata="false" HasChild="1"&gt;&lt;Name LocaleIsoCode="en"&gt;Molise&lt;/Name&gt;&lt;Name LocaleIsoCode="it"&gt;Molise&lt;/Name&gt;&lt;ChildMember Code="ITF22" HasMetadata="false" HasChild="0"&gt;&lt;Name LocaleIsoCode="en"&gt;Campobasso&lt;/Name&gt;&lt;Name LocaleIsoCode="it"&gt;Campobasso&lt;/Name&gt;&lt;/ChildMember&gt;&lt;ChildMember Code="ITF21" HasMetadata="false" HasChild="0"&gt;&lt;Name LocaleIsoCode="en"&gt;Isernia&lt;/Name&gt;&lt;Name LocaleIsoCode="it"&gt;Isernia&lt;/Name&gt;&lt;/ChildMember&gt;&lt;/ChildMember&gt;&lt;ChildMember Code="ITF3" HasMetadata="false" HasChild="1"&gt;&lt;Name LocaleIsoCode="en"&gt;Campania&lt;/Name&gt;&lt;Name LocaleIsoCode="it"&gt;Campania&lt;/Name&gt;&lt;ChildMember Code="ITF31" HasMetadata="false" HasChild="0"&gt;&lt;Name LocaleIsoCode="en"&gt;Caserta&lt;/Name&gt;&lt;Name LocaleIsoCode="it"&gt;Caserta&lt;/Name&gt;&lt;/ChildMember&gt;&lt;ChildMember Code="ITF32" HasMetadata="false" HasChild="0"&gt;&lt;Name LocaleIsoCode="en"&gt;Benevento&lt;/Name&gt;&lt;Name LocaleIsoCode="it"&gt;Benevento&lt;/Name&gt;&lt;/ChildMember&gt;&lt;ChildMember Code="ITF33" HasMetadata="true" HasChild="0"&gt;&lt;Name LocaleIsoCode="en"&gt;Napoli&lt;/Name&gt;&lt;Name LocaleIsoCode="it"&gt;Napoli&lt;/Name&gt;&lt;/ChildMember&gt;&lt;ChildMember Code="ITF34" HasMetadata="false" HasChild="0"&gt;&lt;Name LocaleIsoCode="en"&gt;Avellino&lt;/Name&gt;&lt;Name LocaleIsoCode="it"&gt;Avellino&lt;/Name&gt;&lt;/ChildMember&gt;&lt;ChildMember Code="ITF35" HasMetadata="false" HasChild="0"&gt;&lt;Name LocaleIsoCode="en"&gt;Salerno&lt;/Name&gt;&lt;Name LocaleIsoCode="it"&gt;Salerno&lt;/Name&gt;&lt;/ChildMember&gt;&lt;/ChildMember&gt;&lt;ChildMember Code="ITF4" HasMetadata="false" HasChild="1"&gt;&lt;Name LocaleIsoCode="en"&gt;Puglia&lt;/Name&gt;&lt;Name LocaleIsoCode="it"&gt;Puglia&lt;/Name&gt;&lt;ChildMember Code="ITF41" HasMetadata="false" HasChild="0"&gt;&lt;Name LocaleIsoCode="en"&gt;Foggia&lt;/Name&gt;&lt;Name LocaleIsoCode="it"&gt;Foggia&lt;/Name&gt;&lt;/ChildMember&gt;&lt;ChildMember Code="ITF42" HasMetadata="true" HasChild="0"&gt;&lt;Name LocaleIsoCode="en"&gt;Bari&lt;/Name&gt;&lt;Name LocaleIsoCode="it"&gt;Bari&lt;/Name&gt;&lt;/ChildMember&gt;&lt;ChildMember Code="ITF43" HasMetadata="false" HasChild="0"&gt;&lt;Name LocaleIsoCode="en"&gt;Taranto&lt;/Name&gt;&lt;Name LocaleIsoCode="it"&gt;Taranto&lt;/Name&gt;&lt;/ChildMember&gt;&lt;ChildMember Code="ITF44" HasMetadata="false" HasChild="0"&gt;&lt;Name LocaleIsoCode="en"&gt;Brindisi&lt;/Name&gt;&lt;Name LocaleIsoCode="it"&gt;Brindisi&lt;/Name&gt;&lt;/ChildMember&gt;&lt;ChildMember Code="ITF45" HasMetadata="false" HasChild="0"&gt;&lt;Name LocaleIsoCode="en"&gt;Lecce&lt;/Name&gt;&lt;Name LocaleIsoCode="it"&gt;Lecce&lt;/Name&gt;&lt;/ChildMember&gt;&lt;ChildMember Code="IT110" HasMetadata="false" HasChild="0"&gt;&lt;Name LocaleIsoCode="en"&gt;Barletta-Andria-Trani&lt;/Name&gt;&lt;Name LocaleIsoCode="it"&gt;Barletta-Andria-Trani&lt;/Name&gt;&lt;/ChildMember&gt;&lt;/ChildMember&gt;&lt;ChildMember Code="ITF5" HasMetadata="false" HasChild="1"&gt;&lt;Name LocaleIsoCode="en"&gt;Basilicata&lt;/Name&gt;&lt;Name LocaleIsoCode="it"&gt;Basilicata&lt;/Name&gt;&lt;ChildMember Code="ITF51" HasMetadata="false" HasChild="0"&gt;&lt;Name LocaleIsoCode="en"&gt;Potenza&lt;/Name&gt;&lt;Name LocaleIsoCode="it"&gt;Potenza&lt;/Name&gt;&lt;/ChildMember&gt;&lt;ChildMember Code="ITF52" HasMetadata="false" HasChild="0"&gt;&lt;Name LocaleIsoCode="en"&gt;Matera&lt;/Name&gt;&lt;Name LocaleIsoCode="it"&gt;Matera&lt;/Name&gt;&lt;/ChildMember&gt;&lt;/ChildMember&gt;&lt;ChildMember Code="ITF6" HasMetadata="false" HasChild="1"&gt;&lt;Name LocaleIsoCode="en"&gt;Calabria&lt;/Name&gt;&lt;Name LocaleIsoCode="it"&gt;Calabria&lt;/Name&gt;&lt;ChildMember Code="ITF61" HasMetadata="false" HasChild="0"&gt;&lt;Name LocaleIsoCode="en"&gt;Cosenza&lt;/Name&gt;&lt;Name LocaleIsoCode="it"&gt;Cosenza&lt;/Name&gt;&lt;/ChildMember&gt;&lt;ChildMember Code="ITF63" HasMetadata="false" HasChild="0"&gt;&lt;Name LocaleIsoCode="en"&gt;Catanzaro&lt;/Name&gt;&lt;Name LocaleIsoCode="it"&gt;Catanzaro&lt;/Name&gt;&lt;/ChildMember&gt;&lt;ChildMember Code="ITF65" HasMetadata="true" HasChild="0"&gt;&lt;Name LocaleIsoCode="en"&gt;Reggio di Calabria&lt;/Name&gt;&lt;Name LocaleIsoCode="it"&gt;Reggio di Calabria&lt;/Name&gt;&lt;/ChildMember&gt;&lt;ChildMember Code="ITF62" HasMetadata="false" HasChild="0"&gt;&lt;Name LocaleIsoCode="en"&gt;Crotone&lt;/Name&gt;&lt;Name LocaleIsoCode="it"&gt;Crotone&lt;/Name&gt;&lt;/ChildMember&gt;&lt;ChildMember Code="ITF64" HasMetadata="false" HasChild="0"&gt;&lt;Name LocaleIsoCode="en"&gt;Vibo Valentia&lt;/Name&gt;&lt;Name LocaleIsoCode="it"&gt;Vibo Valentia&lt;/Name&gt;&lt;/ChildMember&gt;&lt;/ChildMember&gt;&lt;/ChildMember&gt;&lt;ChildMember Code="ITG" HasMetadata="false" HasChild="1"&gt;&lt;Name LocaleIsoCode="en"&gt;Isole&lt;/Name&gt;&lt;Name LocaleIsoCode="it"&gt;Isole&lt;/Name&gt;&lt;ChildMember Code="ITG1" HasMetadata="false" HasChild="1"&gt;&lt;Name LocaleIsoCode="en"&gt;Sicilia&lt;/Name&gt;&lt;Name LocaleIsoCode="it"&gt;Sicilia&lt;/Name&gt;&lt;ChildMember Code="ITG11" HasMetadata="false" HasChild="0"&gt;&lt;Name LocaleIsoCode="en"&gt;Trapani&lt;/Name&gt;&lt;Name LocaleIsoCode="it"&gt;Trapani&lt;/Name&gt;&lt;/ChildMember&gt;&lt;ChildMember Code="ITG12" HasMetadata="true" HasChild="0"&gt;&lt;Name LocaleIsoCode="en"&gt;Palermo&lt;/Name&gt;&lt;Name LocaleIsoCode="it"&gt;Palermo&lt;/Name&gt;&lt;/ChildMember&gt;&lt;ChildMember Code="ITG13" HasMetadata="true" HasChild="0"&gt;&lt;Name LocaleIsoCode="en"&gt;Messina&lt;/Name&gt;&lt;Name LocaleIsoCode="it"&gt;Messina&lt;/Name&gt;&lt;/ChildMember&gt;&lt;ChildMember Code="ITG14" HasMetadata="false" HasChild="0"&gt;&lt;Name LocaleIsoCode="en"&gt;Agrigento&lt;/Name&gt;&lt;Name LocaleIsoCode="it"&gt;Agrigento&lt;/Name&gt;&lt;/ChildMember&gt;&lt;ChildMember Code="ITG15" HasMetadata="false" HasChild="0"&gt;&lt;Name LocaleIsoCode="en"&gt;Caltanissetta&lt;/Name&gt;&lt;Name LocaleIsoCode="it"&gt;Caltanissetta&lt;/Name&gt;&lt;/ChildMember&gt;&lt;ChildMember Code="ITG16" HasMetadata="false" HasChild="0"&gt;&lt;Name LocaleIsoCode="en"&gt;Enna&lt;/Name&gt;&lt;Name LocaleIsoCode="it"&gt;Enna&lt;/Name&gt;&lt;/ChildMember&gt;&lt;ChildMember Code="ITG17" HasMetadata="true" HasChild="0"&gt;&lt;Name LocaleIsoCode="en"&gt;Catania&lt;/Name&gt;&lt;Name LocaleIsoCode="it"&gt;Catania&lt;/Name&gt;&lt;/ChildMember&gt;&lt;ChildMember Code="ITG18" HasMetadata="false" HasChild="0"&gt;&lt;Name LocaleIsoCode="en"&gt;Ragusa&lt;/Name&gt;&lt;Name LocaleIsoCode="it"&gt;Ragusa&lt;/Name&gt;&lt;/ChildMember&gt;&lt;ChildMember Code="ITG19" HasMetadata="false" HasChild="0"&gt;&lt;Name LocaleIsoCode="en"&gt;Siracusa&lt;/Name&gt;&lt;Name LocaleIsoCode="it"&gt;Siracusa&lt;/Name&gt;&lt;/ChildMember&gt;&lt;/ChildMember&gt;&lt;ChildMember Code="ITG2" HasMetadata="false" HasChild="1"&gt;&lt;Name LocaleIsoCode="en"&gt;Sardegna&lt;/Name&gt;&lt;Name LocaleIsoCode="it"&gt;Sardegna&lt;/Name&gt;&lt;ChildMember Code="ITG25" HasMetadata="false" HasChild="0"&gt;&lt;Name LocaleIsoCode="en"&gt;Sassari&lt;/Name&gt;&lt;Name LocaleIsoCode="it"&gt;Sassari&lt;/Name&gt;&lt;/ChildMember&gt;&lt;ChildMember Code="ITG26" HasMetadata="false" HasChild="0"&gt;&lt;Name LocaleIsoCode="en"&gt;Nuoro&lt;/Name&gt;&lt;Name LocaleIsoCode="it"&gt;Nuoro&lt;/Name&gt;&lt;/ChildMember&gt;&lt;ChildMember Code="ITG27" HasMetadata="true" HasChild="0"&gt;&lt;Name LocaleIsoCode="en"&gt;Cagliari&lt;/Name&gt;&lt;Name LocaleIsoCode="it"&gt;Cagliari&lt;/Name&gt;&lt;/ChildMember&gt;&lt;ChildMember Code="ITG28" HasMetadata="false" HasChild="0"&gt;&lt;Name LocaleIsoCode="en"&gt;Oristano&lt;/Name&gt;&lt;Name LocaleIsoCode="it"&gt;Oristano&lt;/Name&gt;&lt;/ChildMember&gt;&lt;ChildMember Code="ITG29" HasMetadata="false" HasChild="0"&gt;&lt;Name LocaleIsoCode="en"&gt;Olbia-Tempio&lt;/Name&gt;&lt;Name LocaleIsoCode="it"&gt;Olbia-Tempio&lt;/Name&gt;&lt;/ChildMember&gt;&lt;ChildMember Code="ITG2A" HasMetadata="false" HasChild="0"&gt;&lt;Name LocaleIsoCode="en"&gt;Ogliastra&lt;/Name&gt;&lt;Name LocaleIsoCode="it"&gt;Ogliastra&lt;/Name&gt;&lt;/ChildMember&gt;&lt;ChildMember Code="ITG2B" HasMetadata="false" HasChild="0"&gt;&lt;Name LocaleIsoCode="en"&gt;Medio Campidano&lt;/Name&gt;&lt;Name LocaleIsoCode="it"&gt;Medio Campidano&lt;/Name&gt;&lt;/ChildMember&gt;&lt;ChildMember Code="ITG2C" HasMetadata="false" HasChild="0"&gt;&lt;Name LocaleIsoCode="en"&gt;Carbonia-Iglesias&lt;/Name&gt;&lt;Name LocaleIsoCode="it"&gt;Carbonia-Iglesias&lt;/Name&gt;&lt;/ChildMember&gt;&lt;ChildMember Code="IT111" HasMetadata="false" HasChild="0"&gt;&lt;Name LocaleIsoCode="en"&gt;Sud Sardegna&lt;/Name&gt;&lt;Name LocaleIsoCode="it"&gt;Sud Sardegna&lt;/Name&gt;&lt;/ChildMember&gt;&lt;/ChildMember&gt;&lt;/ChildMember&gt;&lt;/Member&gt;&lt;/Dimension&gt;&lt;Dimension Code="SEXISTAT1" HasMetadata="false" CommonCode="SEXISTAT1" Display="labels"&gt;&lt;Name LocaleIsoCode="en"&gt;Gender&lt;/Name&gt;&lt;Name LocaleIsoCode="it"&gt;Sesso&lt;/Name&gt;&lt;Member Code="9" HasMetadata="false" HasChild="0"&gt;&lt;Name LocaleIsoCode="en"&gt;total&lt;/Name&gt;&lt;Name LocaleIsoCode="it"&gt;totale&lt;/Name&gt;&lt;/Member&gt;&lt;/Dimension&gt;&lt;Dimension Code="ETA1" HasMetadata="false" CommonCode="ETA1" Display="labels"&gt;&lt;Name LocaleIsoCode="en"&gt;Age class&lt;/Name&gt;&lt;Name LocaleIsoCode="it"&gt;Classe di età&lt;/Name&gt;&lt;Member Code="Y_GE15" HasMetadata="false" HasChild="0"&gt;&lt;Name LocaleIsoCode="en"&gt;15 years and over&lt;/Name&gt;&lt;Name LocaleIsoCode="it"&gt;15 anni e più&lt;/Name&gt;&lt;/Member&gt;&lt;/Dimension&gt;&lt;Dimension Code="TITOLO_STUDIO" HasMetadata="false" CommonCode="TITOLO_STUDIO" Display="labels"&gt;&lt;Name LocaleIsoCode="en"&gt;Highest level of education attained&lt;/Name&gt;&lt;Name LocaleIsoCode="it"&gt;Titolo di studio&lt;/Name&gt;&lt;Member Code="99" HasMetadata="false" HasChild="0"&gt;&lt;Name LocaleIsoCode="en"&gt;total&lt;/Name&gt;&lt;Name LocaleIsoCode="it"&gt;totale&lt;/Name&gt;&lt;/Member&gt;&lt;/Dimension&gt;&lt;Dimension Code="CITTADINANZA" HasMetadata="false" CommonCode="CITTADINANZA" Display="labels"&gt;&lt;Name LocaleIsoCode="en"&gt;Citizenship&lt;/Name&gt;&lt;Name LocaleIsoCode="it"&gt;Cittadinanza&lt;/Name&gt;&lt;Member Code="TOTAL" HasMetadata="false" HasChild="0"&gt;&lt;Name LocaleIsoCode="en"&gt;total&lt;/Name&gt;&lt;Name LocaleIsoCode="it"&gt;totale&lt;/Name&gt;&lt;/Member&gt;&lt;/Dimension&gt;&lt;Dimension Code="ATECO2002" HasMetadata="false" CommonCode="ATECO2002" Display="labels"&gt;&lt;Name LocaleIsoCode="en"&gt;NACE 2002&lt;/Name&gt;&lt;Name LocaleIsoCode="it"&gt;Ateco 2002&lt;/Name&gt;&lt;Member Code="0010" HasMetadata="false" HasChild="0"&gt;&lt;Name LocaleIsoCode="en"&gt;total&lt;/Name&gt;&lt;Name LocaleIsoCode="it"&gt;totale&lt;/Name&gt;&lt;/Member&gt;&lt;/Dimension&gt;&lt;Dimension Code="ATECO_2007" HasMetadata="false" CommonCode="ATECO_2007" Display="labels"&gt;&lt;Name LocaleIsoCode="en"&gt;NACE 2007&lt;/Name&gt;&lt;Name LocaleIsoCode="it"&gt;Ateco 2007&lt;/Name&gt;&lt;Member Code="A" HasMetadata="true" HasChild="0"&gt;&lt;Name LocaleIsoCode="en"&gt;agriculture, forestry and fishing&lt;/Name&gt;&lt;Name LocaleIsoCode="it"&gt;agricoltura, silvicoltura e pesca&lt;/Name&gt;&lt;/Member&gt;&lt;Member Code="0011" HasMetadata="true" HasChild="0"&gt;&lt;Name LocaleIsoCode="en"&gt;TOTAL INDUSTRY (b to f)&lt;/Name&gt;&lt;Name LocaleIsoCode="it"&gt;TOTALE INDUSTRIA (b-f)&lt;/Name&gt;&lt;/Member&gt;&lt;Member Code="0020" HasMetadata="true" HasChild="0"&gt;&lt;Name LocaleIsoCode="en"&gt;TOTAL INDUSTRY EXCLUDING CONSTRUCTION (b to e)&lt;/Name&gt;&lt;Name LocaleIsoCode="it"&gt;TOTALE INDUSTRIA ESCLUSE COSTRUZIONI (b-e)&lt;/Name&gt;&lt;/Member&gt;&lt;Member Code="F" HasMetadata="true" HasChild="0"&gt;&lt;Name LocaleIsoCode="en"&gt;construction&lt;/Name&gt;&lt;Name LocaleIsoCode="it"&gt;costruzioni&lt;/Name&gt;&lt;/Member&gt;&lt;Member Code="0012" HasMetadata="true" HasChild="0"&gt;&lt;Name LocaleIsoCode="en"&gt;TOTAL SERVICES (g to u)&lt;/Name&gt;&lt;Name LocaleIsoCode="it"&gt;TOTALE SERVIZI (g-u)&lt;/Name&gt;&lt;/Member&gt;&lt;Member Code="0026" HasMetadata="true" HasChild="0"&gt;&lt;Name LocaleIsoCode="en"&gt;trade, hotels and restaurants (g and i)&lt;/Name&gt;&lt;Name LocaleIsoCode="it"&gt;commercio, alberghi e ristoranti (g,i)&lt;/Name&gt;&lt;/Member&gt;&lt;Member Code="0025" HasMetadata="true" HasChild="0" IsDisplayed="true"&gt;&lt;Name LocaleIsoCode="en"&gt;other services activity (j to u)&lt;/Name&gt;&lt;Name LocaleIsoCode="it"&gt;altre attività dei servizi (j-u)&lt;/Name&gt;&lt;/Member&gt;&lt;/Dimension&gt;&lt;Dimension Code="POSIZPROF" HasMetadata="false" CommonCode="POSIZPROF" Display="labels"&gt;&lt;Name LocaleIsoCode="en"&gt;Professional status&lt;/Name&gt;&lt;Name LocaleIsoCode="it"&gt;Posizione professionale&lt;/Name&gt;&lt;Member Code="1" HasMetadata="false" HasChild="0"&gt;&lt;Name LocaleIsoCode="en"&gt;employees&lt;/Name&gt;&lt;Name LocaleIsoCode="it"&gt;dipendenti&lt;/Name&gt;&lt;/Member&gt;&lt;Member Code="2" HasMetadata="false" HasChild="0"&gt;&lt;Name LocaleIsoCode="en"&gt;self-employed&lt;/Name&gt;&lt;Name LocaleIsoCode="it"&gt;indipendenti&lt;/Name&gt;&lt;/Member&gt;&lt;Member Code="9" HasMetadata="false" HasChild="0" IsDisplayed="true"&gt;&lt;Name LocaleIsoCode="en"&gt;total&lt;/Name&gt;&lt;Name LocaleIsoCode="it"&gt;totale&lt;/Name&gt;&lt;/Member&gt;&lt;/Dimension&gt;&lt;Dimension Code="PROFILO_PROF" HasMetadata="false" CommonCode="PROFILO_PROF" Display="labels"&gt;&lt;Name LocaleIsoCode="en"&gt;Professional status detailed&lt;/Name&gt;&lt;Name LocaleIsoCode="it"&gt;Profilo professionale&lt;/Name&gt;&lt;Member Code="99" HasMetadata="false" HasChild="0"&gt;&lt;Name LocaleIsoCode="en"&gt;total&lt;/Name&gt;&lt;Name LocaleIsoCode="it"&gt;totale&lt;/Name&gt;&lt;/Member&gt;&lt;/Dimension&gt;&lt;Dimension Code="PROFESSIONE" HasMetadata="false" CommonCode="PROFESSIONE" Display="labels"&gt;&lt;Name LocaleIsoCode="en"&gt;Occupation 2001&lt;/Name&gt;&lt;Name LocaleIsoCode="it"&gt;Professione 2001&lt;/Name&gt;&lt;Member Code="99" HasMetadata="false" HasChild="0"&gt;&lt;Name LocaleIsoCode="en"&gt;total&lt;/Name&gt;&lt;Name LocaleIsoCode="it"&gt;totale&lt;/Name&gt;&lt;/Member&gt;&lt;/Dimension&gt;&lt;Dimension Code="PROFESSIONE1" HasMetadata="false" CommonCode="PROFESSIONE1" Display="labels"&gt;&lt;Name LocaleIsoCode="en"&gt;Occupation 2011&lt;/Name&gt;&lt;Name LocaleIsoCode="it"&gt;Professione 2011&lt;/Name&gt;&lt;Member Code="99" HasMetadata="true" HasChild="0"&gt;&lt;Name LocaleIsoCode="en"&gt;total&lt;/Name&gt;&lt;Name LocaleIsoCode="it"&gt;totale&lt;/Name&gt;&lt;/Member&gt;&lt;/Dimension&gt;&lt;Dimension Code="REGIME_ORARIO" HasMetadata="false" CommonCode="REGIME_ORARIO" Display="labels"&gt;&lt;Name LocaleIsoCode="en"&gt;Full-time/Part-time&lt;/Name&gt;&lt;Name LocaleIsoCode="it"&gt;Tempo pieno/parziale&lt;/Name&gt;&lt;Member Code="9" HasMetadata="false" HasChild="0"&gt;&lt;Name LocaleIsoCode="en"&gt;total&lt;/Name&gt;&lt;Name LocaleIsoCode="it"&gt;totale&lt;/Name&gt;&lt;/Member&gt;&lt;/Dimension&gt;&lt;Dimension Code="CARATT_OCC" HasMetadata="false" CommonCode="CARATT_OCC" Display="labels"&gt;&lt;Name LocaleIsoCode="en"&gt;Temporary employees&lt;/Name&gt;&lt;Name LocaleIsoCode="it"&gt;Carattere occupazione&lt;/Name&gt;&lt;Member Code="9" HasMetadata="false" HasChild="0"&gt;&lt;Name LocaleIsoCode="en"&gt;total&lt;/Name&gt;&lt;Name LocaleIsoCode="it"&gt;totale&lt;/Name&gt;&lt;/Member&gt;&lt;/Dimension&gt;&lt;Dimension Code="TIME" HasMetadata="false" CommonCode="TIME" Display="labels"&gt;&lt;Name LocaleIsoCode="en"&gt;Select time&lt;/Name&gt;&lt;Name LocaleIsoCode="it"&gt;Seleziona periodo&lt;/Name&gt;&lt;Member Code="2019" HasMetadata="false"&gt;&lt;Name LocaleIsoCode="en"&gt;2019&lt;/Name&gt;&lt;Name LocaleIsoCode="it"&gt;2019&lt;/Name&gt;&lt;/Member&gt;&lt;Member Code="2020" HasMetadata="false"&gt;&lt;Name LocaleIsoCode="en"&gt;2020&lt;/Name&gt;&lt;Name LocaleIsoCode="it"&gt;2020&lt;/Name&gt;&lt;/Member&gt;&lt;/Dimension&gt;&lt;WBOSInformations&gt;&lt;TimeDimension WebTreeWasUsed="false"&gt;&lt;NumberOfPeriods Annual="2" Semesters="0" Quarters="0" Months="0" Weeks="0" Days="0" /&gt;&lt;/TimeDimension&gt;&lt;/WBOSInformations&gt;&lt;Tabulation Axis="horizontal"&gt;&lt;Dimension Code="TIME" CommonCode="TIME" /&gt;&lt;Dimension Code="POSIZPROF" CommonCode="POSIZPROF" /&gt;&lt;/Tabulation&gt;&lt;Tabulation Axis="vertical"&gt;&lt;Dimension Code="ITTER107" CommonCode="ITTER107" /&gt;&lt;/Tabulation&gt;&lt;Tabulation Axis="page"&gt;&lt;Dimension Code="ETA1" CommonCode="ETA1" /&gt;&lt;Dimension Code="ATECO2002" CommonCode="ATECO2002" /&gt;&lt;Dimension Code="SEXISTAT1" CommonCode="SEXISTAT1" /&gt;&lt;Dimension Code="CITTADINANZA" CommonCode="CITTADINANZA" /&gt;&lt;Dimension Code="PROFESSIONE" CommonCode="PROFESSIONE" /&gt;&lt;Dimension Code="CARATT_OCC" CommonCode="CARATT_OCC" /&gt;&lt;Dimension Code="REGIME_ORARIO" CommonCode="REGIME_ORARIO" /&gt;&lt;Dimension Code="TITOLO_STUDIO" CommonCode="TITOLO_STUDIO" /&gt;&lt;Dimension Code="PROFILO_PROF" CommonCode="PROFILO_PROF" /&gt;&lt;Dimension Code="ATECO_2007" CommonCode="ATECO_2007" /&gt;&lt;Dimension Code="PROFESSIONE1" CommonCode="PROFESSIONE1" /&gt;&lt;/Tabulation&gt;&lt;Formatting&gt;&lt;Labels LocaleIsoCode="it" /&gt;&lt;Power&gt;0&lt;/Power&gt;&lt;Decimals&gt;0&lt;/Decimals&gt;&lt;SkipEmptyLines&gt;true&lt;/SkipEmptyLines&gt;&lt;SkipEmptyCols&gt;true&lt;/SkipEmptyCols&gt;&lt;SkipLineHierarchy&gt;true&lt;/SkipLineHierarchy&gt;&lt;SkipColHierarchy&gt;true&lt;/SkipColHierarchy&gt;&lt;Page&gt;1&lt;/Page&gt;&lt;/Formatting&gt;&lt;/DataTable&gt;&lt;Format&gt;&lt;ShowEmptyAxes&gt;true&lt;/ShowEmptyAxes&gt;&lt;Page&gt;1&lt;/Page&gt;&lt;EnableSort&gt;true&lt;/EnableSort&gt;&lt;IncludeFlagColumn&gt;true&lt;/IncludeFlagColumn&gt;&lt;IncludeTimeSeriesId&gt;false&lt;/IncludeTimeSeriesId&gt;&lt;DoBarChart&gt;false&lt;/DoBarChart&gt;&lt;FreezePanes&gt;true&lt;/FreezePanes&gt;&lt;MaxBarChartLen&gt;65&lt;/MaxBarChartLen&gt;&lt;/Format&gt;&lt;Query&gt;&lt;Name LocaleIsoCode="it"&gt;Ateco 2007 - posizione professionale&lt;/Name&gt;&lt;AbsoluteUri&gt;http://dati.istat.it//View.aspx?QueryId=29035&amp;amp;QueryType=Public&amp;amp;Lang=it&lt;/AbsoluteUri&gt;&lt;/Query&gt;&lt;/WebTableParameter&gt;</t>
  </si>
  <si>
    <t xml:space="preserve">Dati estratti il 17 Mar 2021 15:43 UTC (GMT) da I.Stat</t>
  </si>
  <si>
    <t xml:space="preserve">Dataset:Tasso di  occupazione</t>
  </si>
  <si>
    <t xml:space="preserve">tasso di occupazione</t>
  </si>
  <si>
    <t xml:space="preserve">Dati estratti il 16 Mar 2021 14:41 UTC (GMT) da I.Stat</t>
  </si>
  <si>
    <t xml:space="preserve">Dataset:Disoccupati (migliaia)</t>
  </si>
  <si>
    <t xml:space="preserve">persone in cerca di occupazione 15 anni e oltre (migliaia)</t>
  </si>
  <si>
    <t xml:space="preserve">Dati estratti il 16 Mar 2021 14:52 UTC (GMT) da I.Stat</t>
  </si>
  <si>
    <t xml:space="preserve">Dataset:Tasso di  disoccupazione</t>
  </si>
  <si>
    <t xml:space="preserve">tasso di disoccupazione</t>
  </si>
  <si>
    <t xml:space="preserve">Dati estratti il 16 Mar 2021 14:58 UTC (GMT) da I.Stat</t>
  </si>
  <si>
    <t xml:space="preserve">Dataset:Tasso di  disoccupazione 15-24 anni</t>
  </si>
  <si>
    <t xml:space="preserve">15-24 anni</t>
  </si>
  <si>
    <t xml:space="preserve">..</t>
  </si>
  <si>
    <t xml:space="preserve">Dati estratti il 16 Mar 2021 14:59 UTC (GMT) da I.Stat</t>
  </si>
  <si>
    <t xml:space="preserve">Dataset:Inattivi (migliaia)</t>
  </si>
  <si>
    <t xml:space="preserve">inattivi (migliaia)</t>
  </si>
  <si>
    <t xml:space="preserve">Dati estratti il 16 Mar 2021 15:04 UTC (GMT) da I.Stat</t>
  </si>
  <si>
    <t xml:space="preserve">Dataset:Tasso di  inattività</t>
  </si>
  <si>
    <t xml:space="preserve">tasso di inattività</t>
  </si>
  <si>
    <t xml:space="preserve">Dati estratti il 16 Mar 2021 15:08 UTC (GMT) da I.Stat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</si>
</sst>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"/>
    <numFmt numFmtId="166" formatCode="0"/>
    <numFmt numFmtId="167" formatCode="#,##0.0"/>
    <numFmt numFmtId="168" formatCode="0.0%"/>
    <numFmt numFmtId="169" formatCode="#,##0_ ;\-#,##0\ "/>
    <numFmt numFmtId="170" formatCode="0.0"/>
    <numFmt numFmtId="171" formatCode="#,##0.0_ ;\-#,##0.0\ "/>
    <numFmt numFmtId="172" formatCode="General"/>
    <numFmt numFmtId="173" formatCode="[$-409]#,##0\ ;\-#,##0\ "/>
  </numFmts>
  <fonts count="3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7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b val="true"/>
      <sz val="7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8"/>
      <color rgb="FFFFFFFF"/>
      <name val="Verdana"/>
      <family val="2"/>
      <charset val="1"/>
    </font>
    <font>
      <sz val="8"/>
      <color rgb="FFFFFFFF"/>
      <name val="Verdana"/>
      <family val="2"/>
      <charset val="1"/>
    </font>
    <font>
      <b val="true"/>
      <sz val="8"/>
      <name val="Verdana"/>
      <family val="2"/>
      <charset val="1"/>
    </font>
    <font>
      <b val="true"/>
      <sz val="9"/>
      <color rgb="FFFF0000"/>
      <name val="Courier New"/>
      <family val="3"/>
      <charset val="1"/>
    </font>
    <font>
      <sz val="8"/>
      <name val="Verdana"/>
      <family val="2"/>
      <charset val="1"/>
    </font>
    <font>
      <sz val="8"/>
      <name val="Arial"/>
      <family val="2"/>
      <charset val="1"/>
    </font>
    <font>
      <sz val="14"/>
      <color rgb="FF000000"/>
      <name val="Calibri"/>
      <family val="2"/>
      <charset val="1"/>
    </font>
    <font>
      <u val="single"/>
      <sz val="8"/>
      <color rgb="FFFFFFFF"/>
      <name val="Verdana"/>
      <family val="2"/>
      <charset val="1"/>
    </font>
    <font>
      <sz val="9"/>
      <color rgb="FF000000"/>
      <name val="Tahoma"/>
      <family val="0"/>
      <charset val="1"/>
    </font>
    <font>
      <sz val="9"/>
      <name val="Arial Unicode MS"/>
      <family val="2"/>
      <charset val="1"/>
    </font>
    <font>
      <b val="true"/>
      <i val="true"/>
      <sz val="9"/>
      <name val="Arial"/>
      <family val="2"/>
      <charset val="1"/>
    </font>
    <font>
      <b val="true"/>
      <sz val="10"/>
      <name val="Arial"/>
      <family val="2"/>
      <charset val="1"/>
    </font>
    <font>
      <sz val="11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8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color rgb="FFFF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2973BD"/>
        <bgColor rgb="FF0066CC"/>
      </patternFill>
    </fill>
    <fill>
      <patternFill patternType="solid">
        <fgColor rgb="FF00A1E3"/>
        <bgColor rgb="FF008080"/>
      </patternFill>
    </fill>
    <fill>
      <patternFill patternType="solid">
        <fgColor rgb="FFC4D8ED"/>
        <bgColor rgb="FFE0E0E0"/>
      </patternFill>
    </fill>
    <fill>
      <patternFill patternType="solid">
        <fgColor rgb="FFE0E0E0"/>
        <bgColor rgb="FFC4D8ED"/>
      </patternFill>
    </fill>
    <fill>
      <patternFill patternType="solid">
        <fgColor rgb="FFF0F8FF"/>
        <bgColor rgb="FFFFFFFF"/>
      </patternFill>
    </fill>
    <fill>
      <patternFill patternType="solid">
        <fgColor rgb="FFE0E060"/>
        <bgColor rgb="FFFFFF99"/>
      </patternFill>
    </fill>
    <fill>
      <patternFill patternType="solid">
        <fgColor rgb="FFFFBF00"/>
        <bgColor rgb="FFFF9900"/>
      </patternFill>
    </fill>
    <fill>
      <patternFill patternType="solid">
        <fgColor rgb="FFFFFFCC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hair">
        <color rgb="FFFFFFCC"/>
      </right>
      <top style="thin">
        <color rgb="FFC0C0C0"/>
      </top>
      <bottom style="thin">
        <color rgb="FFC0C0C0"/>
      </bottom>
      <diagonal/>
    </border>
    <border diagonalUp="false" diagonalDown="false">
      <left style="hair">
        <color rgb="FFFFFFCC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justify" vertical="top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0" xfId="0" applyFont="true" applyBorder="false" applyAlignment="true" applyProtection="false">
      <alignment horizontal="justify" vertical="top" textRotation="0" wrapText="false" indent="0" shrinkToFit="false"/>
      <protection locked="true" hidden="false"/>
    </xf>
    <xf numFmtId="165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2" fillId="3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4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4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5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5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16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16" fillId="7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4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6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16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16" fillId="7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16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4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2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1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3" fillId="2" borderId="0" xfId="0" applyFont="true" applyBorder="false" applyAlignment="true" applyProtection="false">
      <alignment horizontal="justify" vertical="top" textRotation="0" wrapText="false" indent="0" shrinkToFit="false"/>
      <protection locked="true" hidden="false"/>
    </xf>
    <xf numFmtId="165" fontId="2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3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24" fillId="1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25" fillId="1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3" borderId="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27" fillId="3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4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7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4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8" fillId="5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29" fillId="1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5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3" fontId="24" fillId="3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4" fillId="5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4" fillId="2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3" fontId="29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24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24" fillId="1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F0F8FF"/>
      <rgbColor rgb="FF660066"/>
      <rgbColor rgb="FFFF8080"/>
      <rgbColor rgb="FF0066CC"/>
      <rgbColor rgb="FFC4D8E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A1E3"/>
      <rgbColor rgb="FFCCFFFF"/>
      <rgbColor rgb="FFE0E0E0"/>
      <rgbColor rgb="FFFFFF99"/>
      <rgbColor rgb="FF99CCFF"/>
      <rgbColor rgb="FFFF99CC"/>
      <rgbColor rgb="FFCC99FF"/>
      <rgbColor rgb="FFE0E060"/>
      <rgbColor rgb="FF2973BD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sharedStrings" Target="sharedStrings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134"/>
  <sheetViews>
    <sheetView showFormulas="false" showGridLines="true" showRowColHeaders="true" showZeros="true" rightToLeft="false" tabSelected="false" showOutlineSymbols="true" defaultGridColor="true" view="normal" topLeftCell="A36" colorId="64" zoomScale="100" zoomScaleNormal="100" zoomScalePageLayoutView="100" workbookViewId="0">
      <selection pane="topLeft" activeCell="R58" activeCellId="0" sqref="R58"/>
    </sheetView>
  </sheetViews>
  <sheetFormatPr defaultColWidth="9.13671875" defaultRowHeight="9" zeroHeight="false" outlineLevelRow="0" outlineLevelCol="0"/>
  <cols>
    <col collapsed="false" customWidth="true" hidden="false" outlineLevel="0" max="1" min="1" style="1" width="18.51"/>
    <col collapsed="false" customWidth="true" hidden="false" outlineLevel="0" max="2" min="2" style="1" width="5.09"/>
    <col collapsed="false" customWidth="true" hidden="false" outlineLevel="0" max="3" min="3" style="1" width="5.81"/>
    <col collapsed="false" customWidth="true" hidden="false" outlineLevel="0" max="4" min="4" style="1" width="5.95"/>
    <col collapsed="false" customWidth="true" hidden="false" outlineLevel="0" max="5" min="5" style="2" width="6.23"/>
    <col collapsed="false" customWidth="true" hidden="false" outlineLevel="0" max="6" min="6" style="1" width="5.24"/>
    <col collapsed="false" customWidth="true" hidden="false" outlineLevel="0" max="9" min="7" style="1" width="6.23"/>
    <col collapsed="false" customWidth="true" hidden="false" outlineLevel="0" max="10" min="10" style="2" width="6.23"/>
    <col collapsed="false" customWidth="true" hidden="false" outlineLevel="0" max="11" min="11" style="1" width="6.95"/>
    <col collapsed="false" customWidth="true" hidden="false" outlineLevel="0" max="12" min="12" style="2" width="6.23"/>
    <col collapsed="false" customWidth="true" hidden="false" outlineLevel="0" max="13" min="13" style="1" width="8.89"/>
    <col collapsed="false" customWidth="false" hidden="false" outlineLevel="0" max="257" min="14" style="1" width="9.09"/>
  </cols>
  <sheetData>
    <row r="1" customFormat="false" ht="15" hidden="false" customHeight="tru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5"/>
      <c r="K1" s="4"/>
      <c r="L1" s="5"/>
      <c r="M1" s="4"/>
    </row>
    <row r="2" customFormat="false" ht="7.5" hidden="false" customHeight="true" outlineLevel="0" collapsed="false">
      <c r="A2" s="3"/>
      <c r="B2" s="6"/>
      <c r="C2" s="6"/>
      <c r="D2" s="6"/>
      <c r="E2" s="7"/>
      <c r="F2" s="6"/>
      <c r="G2" s="6"/>
      <c r="H2" s="6"/>
      <c r="I2" s="6"/>
      <c r="J2" s="7"/>
      <c r="K2" s="6"/>
      <c r="L2" s="7"/>
      <c r="M2" s="6"/>
    </row>
    <row r="3" customFormat="false" ht="15" hidden="false" customHeight="true" outlineLevel="0" collapsed="false">
      <c r="A3" s="8" t="s">
        <v>1</v>
      </c>
      <c r="B3" s="9" t="s">
        <v>2</v>
      </c>
      <c r="C3" s="9"/>
      <c r="D3" s="9"/>
      <c r="E3" s="9"/>
      <c r="F3" s="9" t="s">
        <v>3</v>
      </c>
      <c r="G3" s="9"/>
      <c r="H3" s="9"/>
      <c r="I3" s="9"/>
      <c r="J3" s="9" t="s">
        <v>4</v>
      </c>
      <c r="K3" s="9"/>
      <c r="L3" s="9"/>
      <c r="M3" s="9"/>
    </row>
    <row r="4" s="11" customFormat="true" ht="15" hidden="false" customHeight="true" outlineLevel="0" collapsed="false">
      <c r="A4" s="8"/>
      <c r="B4" s="10" t="s">
        <v>5</v>
      </c>
      <c r="C4" s="10" t="s">
        <v>6</v>
      </c>
      <c r="D4" s="10" t="s">
        <v>7</v>
      </c>
      <c r="E4" s="10" t="s">
        <v>8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5</v>
      </c>
      <c r="K4" s="10" t="s">
        <v>6</v>
      </c>
      <c r="L4" s="10" t="s">
        <v>7</v>
      </c>
      <c r="M4" s="10" t="s">
        <v>8</v>
      </c>
    </row>
    <row r="5" s="11" customFormat="true" ht="5.25" hidden="false" customHeight="true" outlineLevel="0" collapsed="false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="15" customFormat="true" ht="9" hidden="false" customHeight="false" outlineLevel="0" collapsed="false">
      <c r="A6" s="14" t="s">
        <v>9</v>
      </c>
      <c r="B6" s="14" t="n">
        <v>204.1336</v>
      </c>
      <c r="C6" s="14" t="n">
        <v>829.36395</v>
      </c>
      <c r="D6" s="14" t="n">
        <v>780.8697</v>
      </c>
      <c r="E6" s="14" t="n">
        <v>1814.36725</v>
      </c>
      <c r="F6" s="14" t="n">
        <v>187.835375</v>
      </c>
      <c r="G6" s="14" t="n">
        <v>829.60735</v>
      </c>
      <c r="H6" s="14" t="n">
        <v>932.90785</v>
      </c>
      <c r="I6" s="14" t="n">
        <v>1950.350575</v>
      </c>
      <c r="J6" s="14" t="n">
        <v>391.968975</v>
      </c>
      <c r="K6" s="14" t="n">
        <v>1658.9713</v>
      </c>
      <c r="L6" s="14" t="n">
        <v>1713.77755</v>
      </c>
      <c r="M6" s="14" t="n">
        <v>3764.717825</v>
      </c>
    </row>
    <row r="7" s="15" customFormat="true" ht="9" hidden="false" customHeight="false" outlineLevel="0" collapsed="false">
      <c r="A7" s="16" t="s">
        <v>10</v>
      </c>
      <c r="B7" s="15" t="n">
        <v>103.127975</v>
      </c>
      <c r="C7" s="15" t="n">
        <v>436.735425</v>
      </c>
      <c r="D7" s="15" t="n">
        <v>396.002925</v>
      </c>
      <c r="E7" s="15" t="n">
        <v>935.866325</v>
      </c>
      <c r="F7" s="15" t="n">
        <v>99.651125</v>
      </c>
      <c r="G7" s="15" t="n">
        <v>434.49865</v>
      </c>
      <c r="H7" s="15" t="n">
        <v>482.0546</v>
      </c>
      <c r="I7" s="15" t="n">
        <v>1016.204375</v>
      </c>
      <c r="J7" s="15" t="n">
        <v>202.7791</v>
      </c>
      <c r="K7" s="15" t="n">
        <v>871.234075</v>
      </c>
      <c r="L7" s="15" t="n">
        <v>878.057525</v>
      </c>
      <c r="M7" s="15" t="n">
        <v>1952.0707</v>
      </c>
    </row>
    <row r="8" s="15" customFormat="true" ht="9" hidden="false" customHeight="false" outlineLevel="0" collapsed="false">
      <c r="A8" s="16" t="s">
        <v>11</v>
      </c>
      <c r="B8" s="15" t="n">
        <v>6.8319</v>
      </c>
      <c r="C8" s="15" t="n">
        <v>32.154675</v>
      </c>
      <c r="D8" s="15" t="n">
        <v>32.736175</v>
      </c>
      <c r="E8" s="15" t="n">
        <v>71.72275</v>
      </c>
      <c r="F8" s="15" t="n">
        <v>6.6856</v>
      </c>
      <c r="G8" s="15" t="n">
        <v>32.327975</v>
      </c>
      <c r="H8" s="15" t="n">
        <v>37.778675</v>
      </c>
      <c r="I8" s="15" t="n">
        <v>76.79225</v>
      </c>
      <c r="J8" s="15" t="n">
        <v>13.5175</v>
      </c>
      <c r="K8" s="15" t="n">
        <v>64.48265</v>
      </c>
      <c r="L8" s="15" t="n">
        <v>70.51485</v>
      </c>
      <c r="M8" s="15" t="n">
        <v>148.515</v>
      </c>
    </row>
    <row r="9" s="15" customFormat="true" ht="9" hidden="false" customHeight="false" outlineLevel="0" collapsed="false">
      <c r="A9" s="16" t="s">
        <v>12</v>
      </c>
      <c r="B9" s="15" t="n">
        <v>19.27745</v>
      </c>
      <c r="C9" s="15" t="n">
        <v>72.03</v>
      </c>
      <c r="D9" s="15" t="n">
        <v>62.08805</v>
      </c>
      <c r="E9" s="15" t="n">
        <v>153.3955</v>
      </c>
      <c r="F9" s="15" t="n">
        <v>14.95485</v>
      </c>
      <c r="G9" s="15" t="n">
        <v>72.130475</v>
      </c>
      <c r="H9" s="15" t="n">
        <v>76.978325</v>
      </c>
      <c r="I9" s="15" t="n">
        <v>164.06365</v>
      </c>
      <c r="J9" s="15" t="n">
        <v>34.2323</v>
      </c>
      <c r="K9" s="15" t="n">
        <v>144.160475</v>
      </c>
      <c r="L9" s="15" t="n">
        <v>139.066375</v>
      </c>
      <c r="M9" s="15" t="n">
        <v>317.45915</v>
      </c>
    </row>
    <row r="10" s="15" customFormat="true" ht="9" hidden="false" customHeight="false" outlineLevel="0" collapsed="false">
      <c r="A10" s="16" t="s">
        <v>13</v>
      </c>
      <c r="B10" s="15" t="n">
        <v>28.745625</v>
      </c>
      <c r="C10" s="15" t="n">
        <v>112.792425</v>
      </c>
      <c r="D10" s="15" t="n">
        <v>104.63845</v>
      </c>
      <c r="E10" s="15" t="n">
        <v>246.1765</v>
      </c>
      <c r="F10" s="15" t="n">
        <v>27.9228</v>
      </c>
      <c r="G10" s="15" t="n">
        <v>111.0907</v>
      </c>
      <c r="H10" s="15" t="n">
        <v>116.72155</v>
      </c>
      <c r="I10" s="15" t="n">
        <v>255.73505</v>
      </c>
      <c r="J10" s="15" t="n">
        <v>56.668425</v>
      </c>
      <c r="K10" s="15" t="n">
        <v>223.883125</v>
      </c>
      <c r="L10" s="15" t="n">
        <v>221.36</v>
      </c>
      <c r="M10" s="15" t="n">
        <v>501.91155</v>
      </c>
    </row>
    <row r="11" s="15" customFormat="true" ht="9" hidden="false" customHeight="false" outlineLevel="0" collapsed="false">
      <c r="A11" s="16" t="s">
        <v>14</v>
      </c>
      <c r="B11" s="15" t="n">
        <v>10.976125</v>
      </c>
      <c r="C11" s="15" t="n">
        <v>38.82345</v>
      </c>
      <c r="D11" s="15" t="n">
        <v>39.6472</v>
      </c>
      <c r="E11" s="15" t="n">
        <v>89.446775</v>
      </c>
      <c r="F11" s="15" t="n">
        <v>9.791675</v>
      </c>
      <c r="G11" s="15" t="n">
        <v>39.8131</v>
      </c>
      <c r="H11" s="15" t="n">
        <v>45.24955</v>
      </c>
      <c r="I11" s="15" t="n">
        <v>94.854325</v>
      </c>
      <c r="J11" s="15" t="n">
        <v>20.7678</v>
      </c>
      <c r="K11" s="15" t="n">
        <v>78.63655</v>
      </c>
      <c r="L11" s="15" t="n">
        <v>84.89675</v>
      </c>
      <c r="M11" s="15" t="n">
        <v>184.3011</v>
      </c>
    </row>
    <row r="12" s="15" customFormat="true" ht="9" hidden="false" customHeight="false" outlineLevel="0" collapsed="false">
      <c r="A12" s="16" t="s">
        <v>15</v>
      </c>
      <c r="B12" s="15" t="n">
        <v>19.144925</v>
      </c>
      <c r="C12" s="15" t="n">
        <v>76.060025</v>
      </c>
      <c r="D12" s="15" t="n">
        <v>82.0796</v>
      </c>
      <c r="E12" s="15" t="n">
        <v>177.28455</v>
      </c>
      <c r="F12" s="15" t="n">
        <v>15.797725</v>
      </c>
      <c r="G12" s="15" t="n">
        <v>77.639125</v>
      </c>
      <c r="H12" s="15" t="n">
        <v>96.9672</v>
      </c>
      <c r="I12" s="15" t="n">
        <v>190.40405</v>
      </c>
      <c r="J12" s="15" t="n">
        <v>34.94265</v>
      </c>
      <c r="K12" s="15" t="n">
        <v>153.69915</v>
      </c>
      <c r="L12" s="15" t="n">
        <v>179.0468</v>
      </c>
      <c r="M12" s="15" t="n">
        <v>367.6886</v>
      </c>
    </row>
    <row r="13" s="15" customFormat="true" ht="9" hidden="false" customHeight="false" outlineLevel="0" collapsed="false">
      <c r="A13" s="16" t="s">
        <v>16</v>
      </c>
      <c r="B13" s="15" t="n">
        <v>8.692075</v>
      </c>
      <c r="C13" s="15" t="n">
        <v>31.4071</v>
      </c>
      <c r="D13" s="15" t="n">
        <v>33.50025</v>
      </c>
      <c r="E13" s="15" t="n">
        <v>73.599425</v>
      </c>
      <c r="F13" s="15" t="n">
        <v>6.15145</v>
      </c>
      <c r="G13" s="15" t="n">
        <v>32.36565</v>
      </c>
      <c r="H13" s="15" t="n">
        <v>41.80195</v>
      </c>
      <c r="I13" s="15" t="n">
        <v>80.31905</v>
      </c>
      <c r="J13" s="15" t="n">
        <v>14.843525</v>
      </c>
      <c r="K13" s="15" t="n">
        <v>63.77275</v>
      </c>
      <c r="L13" s="15" t="n">
        <v>75.3022</v>
      </c>
      <c r="M13" s="15" t="n">
        <v>153.918475</v>
      </c>
    </row>
    <row r="14" s="15" customFormat="true" ht="9" hidden="false" customHeight="false" outlineLevel="0" collapsed="false">
      <c r="A14" s="16" t="s">
        <v>17</v>
      </c>
      <c r="B14" s="15" t="n">
        <v>7.337525</v>
      </c>
      <c r="C14" s="15" t="n">
        <v>29.36085</v>
      </c>
      <c r="D14" s="15" t="n">
        <v>30.17705</v>
      </c>
      <c r="E14" s="15" t="n">
        <v>66.875425</v>
      </c>
      <c r="F14" s="15" t="n">
        <v>6.88015</v>
      </c>
      <c r="G14" s="15" t="n">
        <v>29.741675</v>
      </c>
      <c r="H14" s="15" t="n">
        <v>35.356</v>
      </c>
      <c r="I14" s="15" t="n">
        <v>71.977825</v>
      </c>
      <c r="J14" s="15" t="n">
        <v>14.217675</v>
      </c>
      <c r="K14" s="15" t="n">
        <v>59.102525</v>
      </c>
      <c r="L14" s="15" t="n">
        <v>65.53305</v>
      </c>
      <c r="M14" s="15" t="n">
        <v>138.85325</v>
      </c>
    </row>
    <row r="15" s="15" customFormat="true" ht="9" hidden="false" customHeight="false" outlineLevel="0" collapsed="false">
      <c r="A15" s="14" t="s">
        <v>18</v>
      </c>
      <c r="B15" s="14" t="n">
        <v>6.15015</v>
      </c>
      <c r="C15" s="14" t="n">
        <v>23.8848</v>
      </c>
      <c r="D15" s="14" t="n">
        <v>22.240975</v>
      </c>
      <c r="E15" s="14" t="n">
        <v>52.275925</v>
      </c>
      <c r="F15" s="14" t="n">
        <v>5.69945</v>
      </c>
      <c r="G15" s="14" t="n">
        <v>24.2483</v>
      </c>
      <c r="H15" s="14" t="n">
        <v>25.8786</v>
      </c>
      <c r="I15" s="14" t="n">
        <v>55.82635</v>
      </c>
      <c r="J15" s="14" t="n">
        <v>11.8496</v>
      </c>
      <c r="K15" s="14" t="n">
        <v>48.1331</v>
      </c>
      <c r="L15" s="14" t="n">
        <v>48.119575</v>
      </c>
      <c r="M15" s="14" t="n">
        <v>108.102275</v>
      </c>
    </row>
    <row r="16" s="15" customFormat="true" ht="9" hidden="false" customHeight="false" outlineLevel="0" collapsed="false">
      <c r="A16" s="16" t="s">
        <v>19</v>
      </c>
      <c r="B16" s="15" t="n">
        <v>6.15015</v>
      </c>
      <c r="C16" s="15" t="n">
        <v>23.8848</v>
      </c>
      <c r="D16" s="15" t="n">
        <v>22.240975</v>
      </c>
      <c r="E16" s="15" t="n">
        <v>52.275925</v>
      </c>
      <c r="F16" s="15" t="n">
        <v>5.69945</v>
      </c>
      <c r="G16" s="15" t="n">
        <v>24.2483</v>
      </c>
      <c r="H16" s="15" t="n">
        <v>25.8786</v>
      </c>
      <c r="I16" s="15" t="n">
        <v>55.82635</v>
      </c>
      <c r="J16" s="15" t="n">
        <v>11.8496</v>
      </c>
      <c r="K16" s="15" t="n">
        <v>48.1331</v>
      </c>
      <c r="L16" s="15" t="n">
        <v>48.119575</v>
      </c>
      <c r="M16" s="15" t="n">
        <v>108.102275</v>
      </c>
    </row>
    <row r="17" s="15" customFormat="true" ht="9" hidden="false" customHeight="false" outlineLevel="0" collapsed="false">
      <c r="A17" s="14" t="s">
        <v>20</v>
      </c>
      <c r="B17" s="14" t="n">
        <v>499.91505</v>
      </c>
      <c r="C17" s="14" t="n">
        <v>2054.331075</v>
      </c>
      <c r="D17" s="14" t="n">
        <v>1656.7846</v>
      </c>
      <c r="E17" s="14" t="n">
        <v>4211.030725</v>
      </c>
      <c r="F17" s="14" t="n">
        <v>460.416125</v>
      </c>
      <c r="G17" s="14" t="n">
        <v>2012.06635</v>
      </c>
      <c r="H17" s="14" t="n">
        <v>1978.541925</v>
      </c>
      <c r="I17" s="14" t="n">
        <v>4451.0244</v>
      </c>
      <c r="J17" s="14" t="n">
        <v>960.331175</v>
      </c>
      <c r="K17" s="14" t="n">
        <v>4066.397425</v>
      </c>
      <c r="L17" s="14" t="n">
        <v>3635.326525</v>
      </c>
      <c r="M17" s="14" t="n">
        <v>8662.055125</v>
      </c>
    </row>
    <row r="18" s="15" customFormat="true" ht="8.25" hidden="false" customHeight="true" outlineLevel="0" collapsed="false">
      <c r="A18" s="16" t="s">
        <v>21</v>
      </c>
      <c r="B18" s="15" t="n">
        <v>41.3903</v>
      </c>
      <c r="C18" s="15" t="n">
        <v>179.3728</v>
      </c>
      <c r="D18" s="15" t="n">
        <v>150.391275</v>
      </c>
      <c r="E18" s="15" t="n">
        <v>371.154375</v>
      </c>
      <c r="F18" s="15" t="n">
        <v>41.972125</v>
      </c>
      <c r="G18" s="15" t="n">
        <v>175.64005</v>
      </c>
      <c r="H18" s="15" t="n">
        <v>178.88805</v>
      </c>
      <c r="I18" s="15" t="n">
        <v>396.500225</v>
      </c>
      <c r="J18" s="15" t="n">
        <v>83.362425</v>
      </c>
      <c r="K18" s="15" t="n">
        <v>355.01285</v>
      </c>
      <c r="L18" s="15" t="n">
        <v>329.279325</v>
      </c>
      <c r="M18" s="15" t="n">
        <v>767.6546</v>
      </c>
    </row>
    <row r="19" s="15" customFormat="true" ht="8.25" hidden="false" customHeight="true" outlineLevel="0" collapsed="false">
      <c r="A19" s="16" t="s">
        <v>22</v>
      </c>
      <c r="B19" s="15" t="n">
        <v>28.8072</v>
      </c>
      <c r="C19" s="15" t="n">
        <v>119.812825</v>
      </c>
      <c r="D19" s="15" t="n">
        <v>104.7798</v>
      </c>
      <c r="E19" s="15" t="n">
        <v>253.399825</v>
      </c>
      <c r="F19" s="15" t="n">
        <v>26.814275</v>
      </c>
      <c r="G19" s="15" t="n">
        <v>119.0478</v>
      </c>
      <c r="H19" s="15" t="n">
        <v>119.6487</v>
      </c>
      <c r="I19" s="15" t="n">
        <v>265.510775</v>
      </c>
      <c r="J19" s="15" t="n">
        <v>55.621475</v>
      </c>
      <c r="K19" s="15" t="n">
        <v>238.860625</v>
      </c>
      <c r="L19" s="15" t="n">
        <v>224.4285</v>
      </c>
      <c r="M19" s="15" t="n">
        <v>518.9106</v>
      </c>
    </row>
    <row r="20" s="15" customFormat="true" ht="8.25" hidden="false" customHeight="true" outlineLevel="0" collapsed="false">
      <c r="A20" s="16" t="s">
        <v>23</v>
      </c>
      <c r="B20" s="15" t="n">
        <v>9.1815</v>
      </c>
      <c r="C20" s="15" t="n">
        <v>34.88935</v>
      </c>
      <c r="D20" s="15" t="n">
        <v>31.74505</v>
      </c>
      <c r="E20" s="15" t="n">
        <v>75.8159</v>
      </c>
      <c r="F20" s="15" t="n">
        <v>10.0917</v>
      </c>
      <c r="G20" s="15" t="n">
        <v>31.85195</v>
      </c>
      <c r="H20" s="15" t="n">
        <v>37.7348</v>
      </c>
      <c r="I20" s="15" t="n">
        <v>79.67845</v>
      </c>
      <c r="J20" s="15" t="n">
        <v>19.2732</v>
      </c>
      <c r="K20" s="15" t="n">
        <v>66.7413</v>
      </c>
      <c r="L20" s="15" t="n">
        <v>69.47985</v>
      </c>
      <c r="M20" s="15" t="n">
        <v>155.49435</v>
      </c>
    </row>
    <row r="21" s="15" customFormat="true" ht="8.25" hidden="false" customHeight="true" outlineLevel="0" collapsed="false">
      <c r="A21" s="16" t="s">
        <v>24</v>
      </c>
      <c r="B21" s="15" t="n">
        <v>159.676175</v>
      </c>
      <c r="C21" s="15" t="n">
        <v>672.67145</v>
      </c>
      <c r="D21" s="15" t="n">
        <v>522.4018</v>
      </c>
      <c r="E21" s="15" t="n">
        <v>1354.749425</v>
      </c>
      <c r="F21" s="15" t="n">
        <v>147.002</v>
      </c>
      <c r="G21" s="15" t="n">
        <v>674.39465</v>
      </c>
      <c r="H21" s="15" t="n">
        <v>641.99035</v>
      </c>
      <c r="I21" s="15" t="n">
        <v>1463.387</v>
      </c>
      <c r="J21" s="15" t="n">
        <v>306.678175</v>
      </c>
      <c r="K21" s="15" t="n">
        <v>1347.0661</v>
      </c>
      <c r="L21" s="15" t="n">
        <v>1164.39215</v>
      </c>
      <c r="M21" s="15" t="n">
        <v>2818.136425</v>
      </c>
    </row>
    <row r="22" s="15" customFormat="true" ht="8.25" hidden="false" customHeight="true" outlineLevel="0" collapsed="false">
      <c r="A22" s="16" t="s">
        <v>25</v>
      </c>
      <c r="B22" s="15" t="n">
        <v>55.091975</v>
      </c>
      <c r="C22" s="15" t="n">
        <v>232.097175</v>
      </c>
      <c r="D22" s="15" t="n">
        <v>181.14795</v>
      </c>
      <c r="E22" s="15" t="n">
        <v>468.3371</v>
      </c>
      <c r="F22" s="15" t="n">
        <v>55.779325</v>
      </c>
      <c r="G22" s="15" t="n">
        <v>219.842125</v>
      </c>
      <c r="H22" s="15" t="n">
        <v>204.471025</v>
      </c>
      <c r="I22" s="15" t="n">
        <v>480.092475</v>
      </c>
      <c r="J22" s="15" t="n">
        <v>110.8713</v>
      </c>
      <c r="K22" s="15" t="n">
        <v>451.9393</v>
      </c>
      <c r="L22" s="15" t="n">
        <v>385.618975</v>
      </c>
      <c r="M22" s="15" t="n">
        <v>948.429575</v>
      </c>
    </row>
    <row r="23" s="15" customFormat="true" ht="8.25" hidden="false" customHeight="true" outlineLevel="0" collapsed="false">
      <c r="A23" s="16" t="s">
        <v>26</v>
      </c>
      <c r="B23" s="15" t="n">
        <v>68.34675</v>
      </c>
      <c r="C23" s="15" t="n">
        <v>263.92595</v>
      </c>
      <c r="D23" s="15" t="n">
        <v>198.067375</v>
      </c>
      <c r="E23" s="15" t="n">
        <v>530.340075</v>
      </c>
      <c r="F23" s="15" t="n">
        <v>53.9927</v>
      </c>
      <c r="G23" s="15" t="n">
        <v>257.95785</v>
      </c>
      <c r="H23" s="15" t="n">
        <v>238.097575</v>
      </c>
      <c r="I23" s="15" t="n">
        <v>550.048125</v>
      </c>
      <c r="J23" s="15" t="n">
        <v>122.33945</v>
      </c>
      <c r="K23" s="15" t="n">
        <v>521.8838</v>
      </c>
      <c r="L23" s="15" t="n">
        <v>436.16495</v>
      </c>
      <c r="M23" s="15" t="n">
        <v>1080.3882</v>
      </c>
    </row>
    <row r="24" s="15" customFormat="true" ht="8.25" hidden="false" customHeight="true" outlineLevel="0" collapsed="false">
      <c r="A24" s="16" t="s">
        <v>27</v>
      </c>
      <c r="B24" s="15" t="n">
        <v>28.661725</v>
      </c>
      <c r="C24" s="15" t="n">
        <v>109.874075</v>
      </c>
      <c r="D24" s="15" t="n">
        <v>90.841725</v>
      </c>
      <c r="E24" s="15" t="n">
        <v>229.377525</v>
      </c>
      <c r="F24" s="15" t="n">
        <v>25.0322</v>
      </c>
      <c r="G24" s="15" t="n">
        <v>105.72335</v>
      </c>
      <c r="H24" s="15" t="n">
        <v>112.073225</v>
      </c>
      <c r="I24" s="15" t="n">
        <v>242.828775</v>
      </c>
      <c r="J24" s="15" t="n">
        <v>53.693925</v>
      </c>
      <c r="K24" s="15" t="n">
        <v>215.597425</v>
      </c>
      <c r="L24" s="15" t="n">
        <v>202.91495</v>
      </c>
      <c r="M24" s="15" t="n">
        <v>472.2063</v>
      </c>
    </row>
    <row r="25" s="15" customFormat="true" ht="8.25" hidden="false" customHeight="true" outlineLevel="0" collapsed="false">
      <c r="A25" s="16" t="s">
        <v>28</v>
      </c>
      <c r="B25" s="15" t="n">
        <v>16.8318</v>
      </c>
      <c r="C25" s="15" t="n">
        <v>71.295</v>
      </c>
      <c r="D25" s="15" t="n">
        <v>61.966975</v>
      </c>
      <c r="E25" s="15" t="n">
        <v>150.093775</v>
      </c>
      <c r="F25" s="15" t="n">
        <v>14.42535</v>
      </c>
      <c r="G25" s="15" t="n">
        <v>66.9041</v>
      </c>
      <c r="H25" s="15" t="n">
        <v>75.7848</v>
      </c>
      <c r="I25" s="15" t="n">
        <v>157.11425</v>
      </c>
      <c r="J25" s="15" t="n">
        <v>31.25715</v>
      </c>
      <c r="K25" s="15" t="n">
        <v>138.1991</v>
      </c>
      <c r="L25" s="15" t="n">
        <v>137.751775</v>
      </c>
      <c r="M25" s="15" t="n">
        <v>307.208025</v>
      </c>
    </row>
    <row r="26" s="15" customFormat="true" ht="8.25" hidden="false" customHeight="true" outlineLevel="0" collapsed="false">
      <c r="A26" s="16" t="s">
        <v>29</v>
      </c>
      <c r="B26" s="15" t="n">
        <v>21.8272</v>
      </c>
      <c r="C26" s="15" t="n">
        <v>81.639325</v>
      </c>
      <c r="D26" s="15" t="n">
        <v>69.628525</v>
      </c>
      <c r="E26" s="15" t="n">
        <v>173.09505</v>
      </c>
      <c r="F26" s="15" t="n">
        <v>20.11565</v>
      </c>
      <c r="G26" s="15" t="n">
        <v>78.25245</v>
      </c>
      <c r="H26" s="15" t="n">
        <v>82.667825</v>
      </c>
      <c r="I26" s="15" t="n">
        <v>181.035925</v>
      </c>
      <c r="J26" s="15" t="n">
        <v>41.94285</v>
      </c>
      <c r="K26" s="15" t="n">
        <v>159.891775</v>
      </c>
      <c r="L26" s="15" t="n">
        <v>152.29635</v>
      </c>
      <c r="M26" s="15" t="n">
        <v>354.130975</v>
      </c>
    </row>
    <row r="27" s="15" customFormat="true" ht="8.25" hidden="false" customHeight="true" outlineLevel="0" collapsed="false">
      <c r="A27" s="16" t="s">
        <v>30</v>
      </c>
      <c r="B27" s="15" t="n">
        <v>17.2096</v>
      </c>
      <c r="C27" s="15" t="n">
        <v>66.48055</v>
      </c>
      <c r="D27" s="15" t="n">
        <v>58.347975</v>
      </c>
      <c r="E27" s="15" t="n">
        <v>142.038125</v>
      </c>
      <c r="F27" s="15" t="n">
        <v>15.682075</v>
      </c>
      <c r="G27" s="15" t="n">
        <v>64.8881</v>
      </c>
      <c r="H27" s="15" t="n">
        <v>66.7431</v>
      </c>
      <c r="I27" s="15" t="n">
        <v>147.313275</v>
      </c>
      <c r="J27" s="15" t="n">
        <v>32.891675</v>
      </c>
      <c r="K27" s="15" t="n">
        <v>131.36865</v>
      </c>
      <c r="L27" s="15" t="n">
        <v>125.091075</v>
      </c>
      <c r="M27" s="15" t="n">
        <v>289.3514</v>
      </c>
    </row>
    <row r="28" s="15" customFormat="true" ht="8.25" hidden="false" customHeight="true" outlineLevel="0" collapsed="false">
      <c r="A28" s="16" t="s">
        <v>31</v>
      </c>
      <c r="B28" s="15" t="n">
        <v>11.12505</v>
      </c>
      <c r="C28" s="15" t="n">
        <v>48.18225</v>
      </c>
      <c r="D28" s="15" t="n">
        <v>37.211775</v>
      </c>
      <c r="E28" s="15" t="n">
        <v>96.519075</v>
      </c>
      <c r="F28" s="15" t="n">
        <v>10.40475</v>
      </c>
      <c r="G28" s="15" t="n">
        <v>48.2767</v>
      </c>
      <c r="H28" s="15" t="n">
        <v>41.55965</v>
      </c>
      <c r="I28" s="15" t="n">
        <v>100.2411</v>
      </c>
      <c r="J28" s="15" t="n">
        <v>21.5298</v>
      </c>
      <c r="K28" s="15" t="n">
        <v>96.45895</v>
      </c>
      <c r="L28" s="15" t="n">
        <v>78.771425</v>
      </c>
      <c r="M28" s="15" t="n">
        <v>196.760175</v>
      </c>
    </row>
    <row r="29" s="15" customFormat="true" ht="9" hidden="false" customHeight="false" outlineLevel="0" collapsed="false">
      <c r="A29" s="16" t="s">
        <v>32</v>
      </c>
      <c r="B29" s="15" t="n">
        <v>41.765775</v>
      </c>
      <c r="C29" s="15" t="n">
        <v>174.090325</v>
      </c>
      <c r="D29" s="15" t="n">
        <v>150.254375</v>
      </c>
      <c r="E29" s="15" t="n">
        <v>366.110475</v>
      </c>
      <c r="F29" s="15" t="n">
        <v>39.103975</v>
      </c>
      <c r="G29" s="15" t="n">
        <v>169.287225</v>
      </c>
      <c r="H29" s="15" t="n">
        <v>178.882825</v>
      </c>
      <c r="I29" s="15" t="n">
        <v>387.274025</v>
      </c>
      <c r="J29" s="15" t="n">
        <v>80.86975</v>
      </c>
      <c r="K29" s="15" t="n">
        <v>343.37755</v>
      </c>
      <c r="L29" s="15" t="n">
        <v>329.1372</v>
      </c>
      <c r="M29" s="15" t="n">
        <v>753.3845</v>
      </c>
    </row>
    <row r="30" s="15" customFormat="true" ht="10.5" hidden="false" customHeight="true" outlineLevel="0" collapsed="false">
      <c r="A30" s="14" t="s">
        <v>33</v>
      </c>
      <c r="B30" s="14" t="n">
        <v>59.610575</v>
      </c>
      <c r="C30" s="14" t="n">
        <v>210.840125</v>
      </c>
      <c r="D30" s="14" t="n">
        <v>170.22045</v>
      </c>
      <c r="E30" s="14" t="n">
        <v>440.67115</v>
      </c>
      <c r="F30" s="14" t="n">
        <v>55.778975</v>
      </c>
      <c r="G30" s="14" t="n">
        <v>210.45125</v>
      </c>
      <c r="H30" s="14" t="n">
        <v>195.40285</v>
      </c>
      <c r="I30" s="14" t="n">
        <v>461.633075</v>
      </c>
      <c r="J30" s="14" t="n">
        <v>115.38955</v>
      </c>
      <c r="K30" s="14" t="n">
        <v>421.291375</v>
      </c>
      <c r="L30" s="14" t="n">
        <v>365.6233</v>
      </c>
      <c r="M30" s="14" t="n">
        <v>902.304225</v>
      </c>
    </row>
    <row r="31" s="15" customFormat="true" ht="9" hidden="false" customHeight="false" outlineLevel="0" collapsed="false">
      <c r="A31" s="16" t="s">
        <v>34</v>
      </c>
      <c r="B31" s="15" t="n">
        <v>30.50285</v>
      </c>
      <c r="C31" s="15" t="n">
        <v>105.57945</v>
      </c>
      <c r="D31" s="15" t="n">
        <v>80.344875</v>
      </c>
      <c r="E31" s="15" t="n">
        <v>216.427175</v>
      </c>
      <c r="F31" s="15" t="n">
        <v>28.6611</v>
      </c>
      <c r="G31" s="15" t="n">
        <v>105.33355</v>
      </c>
      <c r="H31" s="15" t="n">
        <v>92.009375</v>
      </c>
      <c r="I31" s="15" t="n">
        <v>226.004025</v>
      </c>
      <c r="J31" s="15" t="n">
        <v>59.16395</v>
      </c>
      <c r="K31" s="15" t="n">
        <v>210.913</v>
      </c>
      <c r="L31" s="15" t="n">
        <v>172.35425</v>
      </c>
      <c r="M31" s="15" t="n">
        <v>442.4312</v>
      </c>
    </row>
    <row r="32" s="15" customFormat="true" ht="9" hidden="false" customHeight="false" outlineLevel="0" collapsed="false">
      <c r="A32" s="16" t="s">
        <v>35</v>
      </c>
      <c r="B32" s="15" t="n">
        <v>29.107725</v>
      </c>
      <c r="C32" s="15" t="n">
        <v>105.260675</v>
      </c>
      <c r="D32" s="15" t="n">
        <v>89.875575</v>
      </c>
      <c r="E32" s="15" t="n">
        <v>224.243975</v>
      </c>
      <c r="F32" s="15" t="n">
        <v>27.117875</v>
      </c>
      <c r="G32" s="15" t="n">
        <v>105.1177</v>
      </c>
      <c r="H32" s="15" t="n">
        <v>103.393475</v>
      </c>
      <c r="I32" s="15" t="n">
        <v>235.62905</v>
      </c>
      <c r="J32" s="15" t="n">
        <v>56.2256</v>
      </c>
      <c r="K32" s="15" t="n">
        <v>210.378375</v>
      </c>
      <c r="L32" s="15" t="n">
        <v>193.26905</v>
      </c>
      <c r="M32" s="15" t="n">
        <v>459.873025</v>
      </c>
    </row>
    <row r="33" s="15" customFormat="true" ht="9" hidden="false" customHeight="false" outlineLevel="0" collapsed="false">
      <c r="A33" s="14" t="s">
        <v>36</v>
      </c>
      <c r="B33" s="14" t="n">
        <v>245.766</v>
      </c>
      <c r="C33" s="14" t="n">
        <v>973.0407</v>
      </c>
      <c r="D33" s="14" t="n">
        <v>836.402425</v>
      </c>
      <c r="E33" s="14" t="n">
        <v>2055.209125</v>
      </c>
      <c r="F33" s="14" t="n">
        <v>228.131525</v>
      </c>
      <c r="G33" s="14" t="n">
        <v>963.073925</v>
      </c>
      <c r="H33" s="14" t="n">
        <v>978.0012</v>
      </c>
      <c r="I33" s="14" t="n">
        <v>2169.20665</v>
      </c>
      <c r="J33" s="14" t="n">
        <v>473.897525</v>
      </c>
      <c r="K33" s="14" t="n">
        <v>1936.114625</v>
      </c>
      <c r="L33" s="14" t="n">
        <v>1814.403625</v>
      </c>
      <c r="M33" s="14" t="n">
        <v>4224.415775</v>
      </c>
    </row>
    <row r="34" s="15" customFormat="true" ht="9" hidden="false" customHeight="false" outlineLevel="0" collapsed="false">
      <c r="A34" s="16" t="s">
        <v>37</v>
      </c>
      <c r="B34" s="15" t="n">
        <v>51.7429</v>
      </c>
      <c r="C34" s="15" t="n">
        <v>182.045725</v>
      </c>
      <c r="D34" s="15" t="n">
        <v>152.636675</v>
      </c>
      <c r="E34" s="15" t="n">
        <v>386.4253</v>
      </c>
      <c r="F34" s="15" t="n">
        <v>40.077375</v>
      </c>
      <c r="G34" s="15" t="n">
        <v>191.063275</v>
      </c>
      <c r="H34" s="15" t="n">
        <v>175.811075</v>
      </c>
      <c r="I34" s="15" t="n">
        <v>406.951725</v>
      </c>
      <c r="J34" s="15" t="n">
        <v>91.820275</v>
      </c>
      <c r="K34" s="15" t="n">
        <v>373.109</v>
      </c>
      <c r="L34" s="15" t="n">
        <v>328.44775</v>
      </c>
      <c r="M34" s="15" t="n">
        <v>793.377025</v>
      </c>
    </row>
    <row r="35" s="15" customFormat="true" ht="9" hidden="false" customHeight="false" outlineLevel="0" collapsed="false">
      <c r="A35" s="16" t="s">
        <v>38</v>
      </c>
      <c r="B35" s="15" t="n">
        <v>43.8837</v>
      </c>
      <c r="C35" s="15" t="n">
        <v>175.0253</v>
      </c>
      <c r="D35" s="15" t="n">
        <v>144.52805</v>
      </c>
      <c r="E35" s="15" t="n">
        <v>363.43705</v>
      </c>
      <c r="F35" s="15" t="n">
        <v>46.935225</v>
      </c>
      <c r="G35" s="15" t="n">
        <v>162.816575</v>
      </c>
      <c r="H35" s="15" t="n">
        <v>165.156075</v>
      </c>
      <c r="I35" s="15" t="n">
        <v>374.907875</v>
      </c>
      <c r="J35" s="15" t="n">
        <v>90.818925</v>
      </c>
      <c r="K35" s="15" t="n">
        <v>337.841875</v>
      </c>
      <c r="L35" s="15" t="n">
        <v>309.684125</v>
      </c>
      <c r="M35" s="15" t="n">
        <v>738.344925</v>
      </c>
    </row>
    <row r="36" s="15" customFormat="true" ht="9" hidden="false" customHeight="false" outlineLevel="0" collapsed="false">
      <c r="A36" s="16" t="s">
        <v>39</v>
      </c>
      <c r="B36" s="15" t="n">
        <v>10.7253</v>
      </c>
      <c r="C36" s="15" t="n">
        <v>37.66195</v>
      </c>
      <c r="D36" s="15" t="n">
        <v>37.102775</v>
      </c>
      <c r="E36" s="15" t="n">
        <v>85.490025</v>
      </c>
      <c r="F36" s="15" t="n">
        <v>9.135575</v>
      </c>
      <c r="G36" s="15" t="n">
        <v>38.125775</v>
      </c>
      <c r="H36" s="15" t="n">
        <v>44.299125</v>
      </c>
      <c r="I36" s="15" t="n">
        <v>91.560475</v>
      </c>
      <c r="J36" s="15" t="n">
        <v>19.860875</v>
      </c>
      <c r="K36" s="15" t="n">
        <v>75.787725</v>
      </c>
      <c r="L36" s="15" t="n">
        <v>81.4019</v>
      </c>
      <c r="M36" s="15" t="n">
        <v>177.0505</v>
      </c>
    </row>
    <row r="37" s="15" customFormat="true" ht="9" hidden="false" customHeight="false" outlineLevel="0" collapsed="false">
      <c r="A37" s="16" t="s">
        <v>40</v>
      </c>
      <c r="B37" s="15" t="n">
        <v>48.131275</v>
      </c>
      <c r="C37" s="15" t="n">
        <v>174.126575</v>
      </c>
      <c r="D37" s="15" t="n">
        <v>148.5783</v>
      </c>
      <c r="E37" s="15" t="n">
        <v>370.83615</v>
      </c>
      <c r="F37" s="15" t="n">
        <v>40.50585</v>
      </c>
      <c r="G37" s="15" t="n">
        <v>182.246575</v>
      </c>
      <c r="H37" s="15" t="n">
        <v>165.3154</v>
      </c>
      <c r="I37" s="15" t="n">
        <v>388.067825</v>
      </c>
      <c r="J37" s="15" t="n">
        <v>88.637125</v>
      </c>
      <c r="K37" s="15" t="n">
        <v>356.37315</v>
      </c>
      <c r="L37" s="15" t="n">
        <v>313.8937</v>
      </c>
      <c r="M37" s="15" t="n">
        <v>758.903975</v>
      </c>
    </row>
    <row r="38" s="15" customFormat="true" ht="9" hidden="false" customHeight="false" outlineLevel="0" collapsed="false">
      <c r="A38" s="16" t="s">
        <v>41</v>
      </c>
      <c r="B38" s="15" t="n">
        <v>38.66965</v>
      </c>
      <c r="C38" s="15" t="n">
        <v>169.453675</v>
      </c>
      <c r="D38" s="15" t="n">
        <v>149.115725</v>
      </c>
      <c r="E38" s="15" t="n">
        <v>357.23905</v>
      </c>
      <c r="F38" s="15" t="n">
        <v>37.220975</v>
      </c>
      <c r="G38" s="15" t="n">
        <v>164.9666</v>
      </c>
      <c r="H38" s="15" t="n">
        <v>182.6428</v>
      </c>
      <c r="I38" s="15" t="n">
        <v>384.830375</v>
      </c>
      <c r="J38" s="15" t="n">
        <v>75.890625</v>
      </c>
      <c r="K38" s="15" t="n">
        <v>334.420275</v>
      </c>
      <c r="L38" s="15" t="n">
        <v>331.758525</v>
      </c>
      <c r="M38" s="15" t="n">
        <v>742.069425</v>
      </c>
    </row>
    <row r="39" s="15" customFormat="true" ht="9" hidden="false" customHeight="false" outlineLevel="0" collapsed="false">
      <c r="A39" s="16" t="s">
        <v>42</v>
      </c>
      <c r="B39" s="15" t="n">
        <v>42.84525</v>
      </c>
      <c r="C39" s="15" t="n">
        <v>188.371875</v>
      </c>
      <c r="D39" s="15" t="n">
        <v>160.994975</v>
      </c>
      <c r="E39" s="15" t="n">
        <v>392.2121</v>
      </c>
      <c r="F39" s="15" t="n">
        <v>45.310125</v>
      </c>
      <c r="G39" s="15" t="n">
        <v>180.2961</v>
      </c>
      <c r="H39" s="15" t="n">
        <v>191.266875</v>
      </c>
      <c r="I39" s="15" t="n">
        <v>416.8731</v>
      </c>
      <c r="J39" s="15" t="n">
        <v>88.155375</v>
      </c>
      <c r="K39" s="15" t="n">
        <v>368.667975</v>
      </c>
      <c r="L39" s="15" t="n">
        <v>352.26185</v>
      </c>
      <c r="M39" s="15" t="n">
        <v>809.0852</v>
      </c>
    </row>
    <row r="40" s="15" customFormat="true" ht="9" hidden="false" customHeight="false" outlineLevel="0" collapsed="false">
      <c r="A40" s="16" t="s">
        <v>43</v>
      </c>
      <c r="B40" s="15" t="n">
        <v>9.767925</v>
      </c>
      <c r="C40" s="15" t="n">
        <v>46.3556</v>
      </c>
      <c r="D40" s="15" t="n">
        <v>43.445925</v>
      </c>
      <c r="E40" s="15" t="n">
        <v>99.56945</v>
      </c>
      <c r="F40" s="15" t="n">
        <v>8.9464</v>
      </c>
      <c r="G40" s="15" t="n">
        <v>43.559025</v>
      </c>
      <c r="H40" s="15" t="n">
        <v>53.50985</v>
      </c>
      <c r="I40" s="15" t="n">
        <v>106.015275</v>
      </c>
      <c r="J40" s="15" t="n">
        <v>18.714325</v>
      </c>
      <c r="K40" s="15" t="n">
        <v>89.914625</v>
      </c>
      <c r="L40" s="15" t="n">
        <v>96.955775</v>
      </c>
      <c r="M40" s="15" t="n">
        <v>205.584725</v>
      </c>
    </row>
    <row r="41" s="15" customFormat="true" ht="9" hidden="false" customHeight="false" outlineLevel="0" collapsed="false">
      <c r="A41" s="14" t="s">
        <v>44</v>
      </c>
      <c r="B41" s="14" t="n">
        <v>55.3353</v>
      </c>
      <c r="C41" s="14" t="n">
        <v>232.0274</v>
      </c>
      <c r="D41" s="14" t="n">
        <v>222.42355</v>
      </c>
      <c r="E41" s="14" t="n">
        <v>509.78625</v>
      </c>
      <c r="F41" s="14" t="n">
        <v>51.157225</v>
      </c>
      <c r="G41" s="14" t="n">
        <v>228.54005</v>
      </c>
      <c r="H41" s="14" t="n">
        <v>266.67685</v>
      </c>
      <c r="I41" s="14" t="n">
        <v>546.374125</v>
      </c>
      <c r="J41" s="14" t="n">
        <v>106.492525</v>
      </c>
      <c r="K41" s="14" t="n">
        <v>460.56745</v>
      </c>
      <c r="L41" s="14" t="n">
        <v>489.1004</v>
      </c>
      <c r="M41" s="14" t="n">
        <v>1056.160375</v>
      </c>
    </row>
    <row r="42" s="15" customFormat="true" ht="9" hidden="false" customHeight="false" outlineLevel="0" collapsed="false">
      <c r="A42" s="16" t="s">
        <v>45</v>
      </c>
      <c r="B42" s="15" t="n">
        <v>22.0281</v>
      </c>
      <c r="C42" s="15" t="n">
        <v>100.030925</v>
      </c>
      <c r="D42" s="15" t="n">
        <v>100.228925</v>
      </c>
      <c r="E42" s="15" t="n">
        <v>222.28795</v>
      </c>
      <c r="F42" s="15" t="n">
        <v>21.77185</v>
      </c>
      <c r="G42" s="15" t="n">
        <v>97.716025</v>
      </c>
      <c r="H42" s="15" t="n">
        <v>119.8888</v>
      </c>
      <c r="I42" s="15" t="n">
        <v>239.376675</v>
      </c>
      <c r="J42" s="15" t="n">
        <v>43.79995</v>
      </c>
      <c r="K42" s="15" t="n">
        <v>197.74695</v>
      </c>
      <c r="L42" s="15" t="n">
        <v>220.117725</v>
      </c>
      <c r="M42" s="15" t="n">
        <v>461.664625</v>
      </c>
    </row>
    <row r="43" s="15" customFormat="true" ht="9" hidden="false" customHeight="false" outlineLevel="0" collapsed="false">
      <c r="A43" s="16" t="s">
        <v>46</v>
      </c>
      <c r="B43" s="15" t="n">
        <v>7.26095</v>
      </c>
      <c r="C43" s="15" t="n">
        <v>26.609175</v>
      </c>
      <c r="D43" s="15" t="n">
        <v>25.455875</v>
      </c>
      <c r="E43" s="15" t="n">
        <v>59.326</v>
      </c>
      <c r="F43" s="15" t="n">
        <v>5.510025</v>
      </c>
      <c r="G43" s="15" t="n">
        <v>26.6247</v>
      </c>
      <c r="H43" s="15" t="n">
        <v>30.18475</v>
      </c>
      <c r="I43" s="15" t="n">
        <v>62.319475</v>
      </c>
      <c r="J43" s="15" t="n">
        <v>12.770975</v>
      </c>
      <c r="K43" s="15" t="n">
        <v>53.233875</v>
      </c>
      <c r="L43" s="15" t="n">
        <v>55.640625</v>
      </c>
      <c r="M43" s="15" t="n">
        <v>121.645475</v>
      </c>
    </row>
    <row r="44" s="15" customFormat="true" ht="9" hidden="false" customHeight="false" outlineLevel="0" collapsed="false">
      <c r="A44" s="16" t="s">
        <v>47</v>
      </c>
      <c r="B44" s="15" t="n">
        <v>10.093775</v>
      </c>
      <c r="C44" s="15" t="n">
        <v>44.438075</v>
      </c>
      <c r="D44" s="15" t="n">
        <v>42.8103</v>
      </c>
      <c r="E44" s="15" t="n">
        <v>97.34215</v>
      </c>
      <c r="F44" s="15" t="n">
        <v>8.967975</v>
      </c>
      <c r="G44" s="15" t="n">
        <v>44.40995</v>
      </c>
      <c r="H44" s="15" t="n">
        <v>53.522025</v>
      </c>
      <c r="I44" s="15" t="n">
        <v>106.89995</v>
      </c>
      <c r="J44" s="15" t="n">
        <v>19.06175</v>
      </c>
      <c r="K44" s="15" t="n">
        <v>88.848025</v>
      </c>
      <c r="L44" s="15" t="n">
        <v>96.332325</v>
      </c>
      <c r="M44" s="15" t="n">
        <v>204.2421</v>
      </c>
    </row>
    <row r="45" s="15" customFormat="true" ht="9" hidden="false" customHeight="false" outlineLevel="0" collapsed="false">
      <c r="A45" s="16" t="s">
        <v>48</v>
      </c>
      <c r="B45" s="15" t="n">
        <v>15.952475</v>
      </c>
      <c r="C45" s="15" t="n">
        <v>60.949225</v>
      </c>
      <c r="D45" s="15" t="n">
        <v>53.92845</v>
      </c>
      <c r="E45" s="15" t="n">
        <v>130.83015</v>
      </c>
      <c r="F45" s="15" t="n">
        <v>14.907375</v>
      </c>
      <c r="G45" s="15" t="n">
        <v>59.789375</v>
      </c>
      <c r="H45" s="15" t="n">
        <v>63.081275</v>
      </c>
      <c r="I45" s="15" t="n">
        <v>137.778025</v>
      </c>
      <c r="J45" s="15" t="n">
        <v>30.85985</v>
      </c>
      <c r="K45" s="15" t="n">
        <v>120.7386</v>
      </c>
      <c r="L45" s="15" t="n">
        <v>117.009725</v>
      </c>
      <c r="M45" s="15" t="n">
        <v>268.608175</v>
      </c>
    </row>
    <row r="46" s="15" customFormat="true" ht="8.25" hidden="false" customHeight="true" outlineLevel="0" collapsed="false">
      <c r="A46" s="14" t="s">
        <v>49</v>
      </c>
      <c r="B46" s="14" t="n">
        <v>69.19885</v>
      </c>
      <c r="C46" s="14" t="n">
        <v>279.339725</v>
      </c>
      <c r="D46" s="14" t="n">
        <v>294.2161</v>
      </c>
      <c r="E46" s="14" t="n">
        <v>642.754675</v>
      </c>
      <c r="F46" s="14" t="n">
        <v>62.999575</v>
      </c>
      <c r="G46" s="14" t="n">
        <v>282.6198</v>
      </c>
      <c r="H46" s="14" t="n">
        <v>367.796</v>
      </c>
      <c r="I46" s="14" t="n">
        <v>713.415375</v>
      </c>
      <c r="J46" s="14" t="n">
        <v>132.198425</v>
      </c>
      <c r="K46" s="14" t="n">
        <v>561.959525</v>
      </c>
      <c r="L46" s="14" t="n">
        <v>662.0121</v>
      </c>
      <c r="M46" s="14" t="n">
        <v>1356.17005</v>
      </c>
    </row>
    <row r="47" s="15" customFormat="true" ht="8.25" hidden="false" customHeight="true" outlineLevel="0" collapsed="false">
      <c r="A47" s="16" t="s">
        <v>50</v>
      </c>
      <c r="B47" s="15" t="n">
        <v>9.423075</v>
      </c>
      <c r="C47" s="15" t="n">
        <v>41.162325</v>
      </c>
      <c r="D47" s="15" t="n">
        <v>39.16295</v>
      </c>
      <c r="E47" s="15" t="n">
        <v>89.74835</v>
      </c>
      <c r="F47" s="15" t="n">
        <v>9.34255</v>
      </c>
      <c r="G47" s="15" t="n">
        <v>39.478325</v>
      </c>
      <c r="H47" s="15" t="n">
        <v>49.35845</v>
      </c>
      <c r="I47" s="15" t="n">
        <v>98.179325</v>
      </c>
      <c r="J47" s="15" t="n">
        <v>18.765625</v>
      </c>
      <c r="K47" s="15" t="n">
        <v>80.64065</v>
      </c>
      <c r="L47" s="15" t="n">
        <v>88.5214</v>
      </c>
      <c r="M47" s="15" t="n">
        <v>187.927675</v>
      </c>
    </row>
    <row r="48" s="15" customFormat="true" ht="8.25" hidden="false" customHeight="true" outlineLevel="0" collapsed="false">
      <c r="A48" s="16" t="s">
        <v>51</v>
      </c>
      <c r="B48" s="15" t="n">
        <v>11.85695</v>
      </c>
      <c r="C48" s="15" t="n">
        <v>49.837725</v>
      </c>
      <c r="D48" s="15" t="n">
        <v>53.0079</v>
      </c>
      <c r="E48" s="15" t="n">
        <v>114.702575</v>
      </c>
      <c r="F48" s="15" t="n">
        <v>10.678</v>
      </c>
      <c r="G48" s="15" t="n">
        <v>49.674275</v>
      </c>
      <c r="H48" s="15" t="n">
        <v>66.4539</v>
      </c>
      <c r="I48" s="15" t="n">
        <v>126.806175</v>
      </c>
      <c r="J48" s="15" t="n">
        <v>22.53495</v>
      </c>
      <c r="K48" s="15" t="n">
        <v>99.512</v>
      </c>
      <c r="L48" s="15" t="n">
        <v>119.4618</v>
      </c>
      <c r="M48" s="15" t="n">
        <v>241.50875</v>
      </c>
    </row>
    <row r="49" s="15" customFormat="true" ht="8.25" hidden="false" customHeight="true" outlineLevel="0" collapsed="false">
      <c r="A49" s="16" t="s">
        <v>52</v>
      </c>
      <c r="B49" s="15" t="n">
        <v>36.90305</v>
      </c>
      <c r="C49" s="15" t="n">
        <v>147.767175</v>
      </c>
      <c r="D49" s="15" t="n">
        <v>161.57895</v>
      </c>
      <c r="E49" s="15" t="n">
        <v>346.249175</v>
      </c>
      <c r="F49" s="15" t="n">
        <v>34.017175</v>
      </c>
      <c r="G49" s="15" t="n">
        <v>151.553</v>
      </c>
      <c r="H49" s="15" t="n">
        <v>202.170475</v>
      </c>
      <c r="I49" s="15" t="n">
        <v>387.74065</v>
      </c>
      <c r="J49" s="15" t="n">
        <v>70.920225</v>
      </c>
      <c r="K49" s="15" t="n">
        <v>299.320175</v>
      </c>
      <c r="L49" s="15" t="n">
        <v>363.749425</v>
      </c>
      <c r="M49" s="15" t="n">
        <v>733.989825</v>
      </c>
    </row>
    <row r="50" s="15" customFormat="true" ht="9" hidden="false" customHeight="false" outlineLevel="0" collapsed="false">
      <c r="A50" s="16" t="s">
        <v>53</v>
      </c>
      <c r="B50" s="15" t="n">
        <v>11.015775</v>
      </c>
      <c r="C50" s="15" t="n">
        <v>40.5725</v>
      </c>
      <c r="D50" s="15" t="n">
        <v>40.4663</v>
      </c>
      <c r="E50" s="15" t="n">
        <v>92.054575</v>
      </c>
      <c r="F50" s="15" t="n">
        <v>8.96185</v>
      </c>
      <c r="G50" s="15" t="n">
        <v>41.9142</v>
      </c>
      <c r="H50" s="15" t="n">
        <v>49.813175</v>
      </c>
      <c r="I50" s="15" t="n">
        <v>100.689225</v>
      </c>
      <c r="J50" s="15" t="n">
        <v>19.977625</v>
      </c>
      <c r="K50" s="15" t="n">
        <v>82.4867</v>
      </c>
      <c r="L50" s="15" t="n">
        <v>90.279475</v>
      </c>
      <c r="M50" s="15" t="n">
        <v>192.7438</v>
      </c>
    </row>
    <row r="51" s="15" customFormat="true" ht="8.25" hidden="false" customHeight="true" outlineLevel="0" collapsed="false">
      <c r="A51" s="14" t="s">
        <v>54</v>
      </c>
      <c r="B51" s="14" t="n">
        <v>210.31755</v>
      </c>
      <c r="C51" s="14" t="n">
        <v>885.44695</v>
      </c>
      <c r="D51" s="14" t="n">
        <v>761.130125</v>
      </c>
      <c r="E51" s="14" t="n">
        <v>1856.894625</v>
      </c>
      <c r="F51" s="14" t="n">
        <v>192.130425</v>
      </c>
      <c r="G51" s="14" t="n">
        <v>886.339075</v>
      </c>
      <c r="H51" s="14" t="n">
        <v>915.675425</v>
      </c>
      <c r="I51" s="14" t="n">
        <v>1994.144925</v>
      </c>
      <c r="J51" s="14" t="n">
        <v>402.447975</v>
      </c>
      <c r="K51" s="14" t="n">
        <v>1771.786025</v>
      </c>
      <c r="L51" s="14" t="n">
        <v>1676.80555</v>
      </c>
      <c r="M51" s="14" t="n">
        <v>3851.03955</v>
      </c>
    </row>
    <row r="52" s="15" customFormat="true" ht="8.25" hidden="false" customHeight="true" outlineLevel="0" collapsed="false">
      <c r="A52" s="16" t="s">
        <v>55</v>
      </c>
      <c r="B52" s="15" t="n">
        <v>13.347175</v>
      </c>
      <c r="C52" s="15" t="n">
        <v>56.87405</v>
      </c>
      <c r="D52" s="15" t="n">
        <v>50.468425</v>
      </c>
      <c r="E52" s="15" t="n">
        <v>120.68965</v>
      </c>
      <c r="F52" s="15" t="n">
        <v>12.63865</v>
      </c>
      <c r="G52" s="15" t="n">
        <v>54.585375</v>
      </c>
      <c r="H52" s="15" t="n">
        <v>60.384225</v>
      </c>
      <c r="I52" s="15" t="n">
        <v>127.60825</v>
      </c>
      <c r="J52" s="15" t="n">
        <v>25.985825</v>
      </c>
      <c r="K52" s="15" t="n">
        <v>111.459425</v>
      </c>
      <c r="L52" s="15" t="n">
        <v>110.85265</v>
      </c>
      <c r="M52" s="15" t="n">
        <v>248.2979</v>
      </c>
    </row>
    <row r="53" s="15" customFormat="true" ht="8.25" hidden="false" customHeight="true" outlineLevel="0" collapsed="false">
      <c r="A53" s="16" t="s">
        <v>56</v>
      </c>
      <c r="B53" s="15" t="n">
        <v>20.7565</v>
      </c>
      <c r="C53" s="15" t="n">
        <v>91.48445</v>
      </c>
      <c r="D53" s="15" t="n">
        <v>76.0468</v>
      </c>
      <c r="E53" s="15" t="n">
        <v>188.28775</v>
      </c>
      <c r="F53" s="15" t="n">
        <v>20.021325</v>
      </c>
      <c r="G53" s="15" t="n">
        <v>90.41585</v>
      </c>
      <c r="H53" s="15" t="n">
        <v>90.249675</v>
      </c>
      <c r="I53" s="15" t="n">
        <v>200.68685</v>
      </c>
      <c r="J53" s="15" t="n">
        <v>40.777825</v>
      </c>
      <c r="K53" s="15" t="n">
        <v>181.9003</v>
      </c>
      <c r="L53" s="15" t="n">
        <v>166.296475</v>
      </c>
      <c r="M53" s="15" t="n">
        <v>388.9746</v>
      </c>
    </row>
    <row r="54" s="15" customFormat="true" ht="8.25" hidden="false" customHeight="true" outlineLevel="0" collapsed="false">
      <c r="A54" s="16" t="s">
        <v>57</v>
      </c>
      <c r="B54" s="15" t="n">
        <v>28.395725</v>
      </c>
      <c r="C54" s="15" t="n">
        <v>108.645325</v>
      </c>
      <c r="D54" s="15" t="n">
        <v>84.6794</v>
      </c>
      <c r="E54" s="15" t="n">
        <v>221.72045</v>
      </c>
      <c r="F54" s="15" t="n">
        <v>24.15735</v>
      </c>
      <c r="G54" s="15" t="n">
        <v>103.866625</v>
      </c>
      <c r="H54" s="15" t="n">
        <v>104.11165</v>
      </c>
      <c r="I54" s="15" t="n">
        <v>232.135625</v>
      </c>
      <c r="J54" s="15" t="n">
        <v>52.553075</v>
      </c>
      <c r="K54" s="15" t="n">
        <v>212.51195</v>
      </c>
      <c r="L54" s="15" t="n">
        <v>188.79105</v>
      </c>
      <c r="M54" s="15" t="n">
        <v>453.856075</v>
      </c>
    </row>
    <row r="55" s="15" customFormat="true" ht="8.25" hidden="false" customHeight="true" outlineLevel="0" collapsed="false">
      <c r="A55" s="16" t="s">
        <v>58</v>
      </c>
      <c r="B55" s="15" t="n">
        <v>35.71165</v>
      </c>
      <c r="C55" s="15" t="n">
        <v>144.628275</v>
      </c>
      <c r="D55" s="15" t="n">
        <v>113.733925</v>
      </c>
      <c r="E55" s="15" t="n">
        <v>294.07385</v>
      </c>
      <c r="F55" s="15" t="n">
        <v>31.389325</v>
      </c>
      <c r="G55" s="15" t="n">
        <v>139.53075</v>
      </c>
      <c r="H55" s="15" t="n">
        <v>140.60065</v>
      </c>
      <c r="I55" s="15" t="n">
        <v>311.520725</v>
      </c>
      <c r="J55" s="15" t="n">
        <v>67.100975</v>
      </c>
      <c r="K55" s="15" t="n">
        <v>284.159025</v>
      </c>
      <c r="L55" s="15" t="n">
        <v>254.334575</v>
      </c>
      <c r="M55" s="15" t="n">
        <v>605.594575</v>
      </c>
    </row>
    <row r="56" s="15" customFormat="true" ht="8.25" hidden="false" customHeight="true" outlineLevel="0" collapsed="false">
      <c r="A56" s="16" t="s">
        <v>59</v>
      </c>
      <c r="B56" s="15" t="n">
        <v>44.6933</v>
      </c>
      <c r="C56" s="15" t="n">
        <v>200.29475</v>
      </c>
      <c r="D56" s="15" t="n">
        <v>175.781225</v>
      </c>
      <c r="E56" s="15" t="n">
        <v>420.769275</v>
      </c>
      <c r="F56" s="15" t="n">
        <v>42.93765</v>
      </c>
      <c r="G56" s="15" t="n">
        <v>210.5915</v>
      </c>
      <c r="H56" s="15" t="n">
        <v>206.295375</v>
      </c>
      <c r="I56" s="15" t="n">
        <v>459.824525</v>
      </c>
      <c r="J56" s="15" t="n">
        <v>87.63095</v>
      </c>
      <c r="K56" s="15" t="n">
        <v>410.88625</v>
      </c>
      <c r="L56" s="15" t="n">
        <v>382.0766</v>
      </c>
      <c r="M56" s="15" t="n">
        <v>880.5938</v>
      </c>
    </row>
    <row r="57" s="15" customFormat="true" ht="8.25" hidden="false" customHeight="true" outlineLevel="0" collapsed="false">
      <c r="A57" s="16" t="s">
        <v>60</v>
      </c>
      <c r="B57" s="15" t="n">
        <v>14.2737</v>
      </c>
      <c r="C57" s="15" t="n">
        <v>66.50055</v>
      </c>
      <c r="D57" s="15" t="n">
        <v>64.201425</v>
      </c>
      <c r="E57" s="15" t="n">
        <v>144.975675</v>
      </c>
      <c r="F57" s="15" t="n">
        <v>12.953375</v>
      </c>
      <c r="G57" s="15" t="n">
        <v>64.02285</v>
      </c>
      <c r="H57" s="15" t="n">
        <v>81.832175</v>
      </c>
      <c r="I57" s="15" t="n">
        <v>158.8084</v>
      </c>
      <c r="J57" s="15" t="n">
        <v>27.227075</v>
      </c>
      <c r="K57" s="15" t="n">
        <v>130.5234</v>
      </c>
      <c r="L57" s="15" t="n">
        <v>146.0336</v>
      </c>
      <c r="M57" s="15" t="n">
        <v>303.784075</v>
      </c>
      <c r="Q57" s="17" t="n">
        <v>2019</v>
      </c>
      <c r="S57" s="17" t="n">
        <v>2019</v>
      </c>
      <c r="U57" s="0"/>
      <c r="V57" s="17" t="n">
        <v>2019</v>
      </c>
    </row>
    <row r="58" s="19" customFormat="true" ht="25.25" hidden="false" customHeight="true" outlineLevel="0" collapsed="false">
      <c r="A58" s="18" t="s">
        <v>61</v>
      </c>
      <c r="B58" s="19" t="n">
        <v>19.6304</v>
      </c>
      <c r="C58" s="19" t="n">
        <v>73.323475</v>
      </c>
      <c r="D58" s="19" t="n">
        <v>69.377525</v>
      </c>
      <c r="E58" s="19" t="n">
        <v>162.3314</v>
      </c>
      <c r="F58" s="19" t="n">
        <v>14.634275</v>
      </c>
      <c r="G58" s="19" t="n">
        <v>77.257825</v>
      </c>
      <c r="H58" s="19" t="n">
        <v>82.88905</v>
      </c>
      <c r="I58" s="19" t="n">
        <v>174.78115</v>
      </c>
      <c r="J58" s="19" t="n">
        <v>34.264675</v>
      </c>
      <c r="K58" s="19" t="n">
        <v>150.5813</v>
      </c>
      <c r="L58" s="19" t="n">
        <v>152.266575</v>
      </c>
      <c r="M58" s="20" t="n">
        <v>337.11255</v>
      </c>
      <c r="O58" s="21" t="n">
        <f aca="false">I58/M58</f>
        <v>0.518465272206567</v>
      </c>
      <c r="Q58" s="22" t="n">
        <v>336.51895</v>
      </c>
      <c r="R58" s="20" t="n">
        <f aca="false">(M58/Q58*100-100)</f>
        <v>0.176394226833281</v>
      </c>
      <c r="S58" s="23" t="s">
        <v>62</v>
      </c>
      <c r="T58" s="24" t="n">
        <v>161.8676</v>
      </c>
      <c r="U58" s="20" t="n">
        <f aca="false">(E58/T58*100-100)</f>
        <v>0.286530473053276</v>
      </c>
      <c r="V58" s="23" t="s">
        <v>63</v>
      </c>
      <c r="W58" s="24" t="n">
        <v>174.65135</v>
      </c>
      <c r="X58" s="20" t="n">
        <f aca="false">(I58/W58*100-100)</f>
        <v>0.0743194942380825</v>
      </c>
    </row>
    <row r="59" s="15" customFormat="true" ht="14.15" hidden="false" customHeight="true" outlineLevel="0" collapsed="false">
      <c r="A59" s="16" t="s">
        <v>64</v>
      </c>
      <c r="B59" s="15" t="n">
        <v>16.2253</v>
      </c>
      <c r="C59" s="15" t="n">
        <v>77.995375</v>
      </c>
      <c r="D59" s="15" t="n">
        <v>69.9082</v>
      </c>
      <c r="E59" s="15" t="n">
        <v>164.128875</v>
      </c>
      <c r="F59" s="15" t="n">
        <v>16.2672</v>
      </c>
      <c r="G59" s="15" t="n">
        <v>78.7932</v>
      </c>
      <c r="H59" s="15" t="n">
        <v>80.84155</v>
      </c>
      <c r="I59" s="15" t="n">
        <v>175.90195</v>
      </c>
      <c r="J59" s="15" t="n">
        <v>32.4925</v>
      </c>
      <c r="K59" s="15" t="n">
        <v>156.788575</v>
      </c>
      <c r="L59" s="15" t="n">
        <v>150.74975</v>
      </c>
      <c r="M59" s="15" t="n">
        <v>340.030825</v>
      </c>
      <c r="Q59" s="0"/>
      <c r="R59" s="25"/>
      <c r="S59" s="0"/>
      <c r="T59" s="0"/>
      <c r="U59" s="25"/>
    </row>
    <row r="60" s="15" customFormat="true" ht="14.15" hidden="false" customHeight="true" outlineLevel="0" collapsed="false">
      <c r="A60" s="16" t="s">
        <v>65</v>
      </c>
      <c r="B60" s="15" t="n">
        <v>17.2838</v>
      </c>
      <c r="C60" s="15" t="n">
        <v>65.7007</v>
      </c>
      <c r="D60" s="15" t="n">
        <v>56.9332</v>
      </c>
      <c r="E60" s="15" t="n">
        <v>139.9177</v>
      </c>
      <c r="F60" s="15" t="n">
        <v>17.131275</v>
      </c>
      <c r="G60" s="15" t="n">
        <v>67.2751</v>
      </c>
      <c r="H60" s="15" t="n">
        <v>68.471075</v>
      </c>
      <c r="I60" s="15" t="n">
        <v>152.87745</v>
      </c>
      <c r="J60" s="15" t="n">
        <v>34.415075</v>
      </c>
      <c r="K60" s="15" t="n">
        <v>132.9758</v>
      </c>
      <c r="L60" s="15" t="n">
        <v>125.404275</v>
      </c>
      <c r="M60" s="15" t="n">
        <v>292.79515</v>
      </c>
      <c r="Q60" s="0"/>
      <c r="R60" s="25"/>
    </row>
    <row r="61" s="15" customFormat="true" ht="8.25" hidden="false" customHeight="true" outlineLevel="0" collapsed="false">
      <c r="A61" s="14" t="s">
        <v>66</v>
      </c>
      <c r="B61" s="14" t="n">
        <v>172.8742</v>
      </c>
      <c r="C61" s="14" t="n">
        <v>713.35985</v>
      </c>
      <c r="D61" s="14" t="n">
        <v>663.13365</v>
      </c>
      <c r="E61" s="14" t="n">
        <v>1549.3677</v>
      </c>
      <c r="F61" s="14" t="n">
        <v>158.3893</v>
      </c>
      <c r="G61" s="14" t="n">
        <v>728.043875</v>
      </c>
      <c r="H61" s="14" t="n">
        <v>805.94465</v>
      </c>
      <c r="I61" s="14" t="n">
        <v>1692.377825</v>
      </c>
      <c r="J61" s="14" t="n">
        <v>331.2635</v>
      </c>
      <c r="K61" s="14" t="n">
        <v>1441.403725</v>
      </c>
      <c r="L61" s="14" t="n">
        <v>1469.0783</v>
      </c>
      <c r="M61" s="14" t="n">
        <v>3241.745525</v>
      </c>
    </row>
    <row r="62" s="15" customFormat="true" ht="8.25" hidden="false" customHeight="true" outlineLevel="0" collapsed="false">
      <c r="A62" s="16" t="s">
        <v>67</v>
      </c>
      <c r="B62" s="15" t="n">
        <v>9.10085</v>
      </c>
      <c r="C62" s="15" t="n">
        <v>37.6929</v>
      </c>
      <c r="D62" s="15" t="n">
        <v>35.32295</v>
      </c>
      <c r="E62" s="15" t="n">
        <v>82.1167</v>
      </c>
      <c r="F62" s="15" t="n">
        <v>7.551025</v>
      </c>
      <c r="G62" s="15" t="n">
        <v>38.084225</v>
      </c>
      <c r="H62" s="15" t="n">
        <v>43.74945</v>
      </c>
      <c r="I62" s="15" t="n">
        <v>89.3847</v>
      </c>
      <c r="J62" s="15" t="n">
        <v>16.651875</v>
      </c>
      <c r="K62" s="15" t="n">
        <v>75.777125</v>
      </c>
      <c r="L62" s="15" t="n">
        <v>79.0724</v>
      </c>
      <c r="M62" s="15" t="n">
        <v>171.5014</v>
      </c>
    </row>
    <row r="63" s="15" customFormat="true" ht="8.25" hidden="false" customHeight="true" outlineLevel="0" collapsed="false">
      <c r="A63" s="16" t="s">
        <v>68</v>
      </c>
      <c r="B63" s="15" t="n">
        <v>15.542875</v>
      </c>
      <c r="C63" s="15" t="n">
        <v>75.752525</v>
      </c>
      <c r="D63" s="15" t="n">
        <v>71.591425</v>
      </c>
      <c r="E63" s="15" t="n">
        <v>162.886825</v>
      </c>
      <c r="F63" s="15" t="n">
        <v>16.97965</v>
      </c>
      <c r="G63" s="15" t="n">
        <v>74.634175</v>
      </c>
      <c r="H63" s="15" t="n">
        <v>85.9099</v>
      </c>
      <c r="I63" s="15" t="n">
        <v>177.523725</v>
      </c>
      <c r="J63" s="15" t="n">
        <v>32.522525</v>
      </c>
      <c r="K63" s="15" t="n">
        <v>150.3867</v>
      </c>
      <c r="L63" s="15" t="n">
        <v>157.501325</v>
      </c>
      <c r="M63" s="15" t="n">
        <v>340.41055</v>
      </c>
    </row>
    <row r="64" s="15" customFormat="true" ht="8.25" hidden="false" customHeight="true" outlineLevel="0" collapsed="false">
      <c r="A64" s="16" t="s">
        <v>69</v>
      </c>
      <c r="B64" s="15" t="n">
        <v>13.627975</v>
      </c>
      <c r="C64" s="15" t="n">
        <v>56.368125</v>
      </c>
      <c r="D64" s="15" t="n">
        <v>51.717775</v>
      </c>
      <c r="E64" s="15" t="n">
        <v>121.713875</v>
      </c>
      <c r="F64" s="15" t="n">
        <v>14.008475</v>
      </c>
      <c r="G64" s="15" t="n">
        <v>58.82875</v>
      </c>
      <c r="H64" s="15" t="n">
        <v>60.766325</v>
      </c>
      <c r="I64" s="15" t="n">
        <v>133.60355</v>
      </c>
      <c r="J64" s="15" t="n">
        <v>27.63645</v>
      </c>
      <c r="K64" s="15" t="n">
        <v>115.196875</v>
      </c>
      <c r="L64" s="15" t="n">
        <v>112.4841</v>
      </c>
      <c r="M64" s="15" t="n">
        <v>255.317425</v>
      </c>
    </row>
    <row r="65" s="15" customFormat="true" ht="8.25" hidden="false" customHeight="true" outlineLevel="0" collapsed="false">
      <c r="A65" s="16" t="s">
        <v>70</v>
      </c>
      <c r="B65" s="15" t="n">
        <v>49.9581</v>
      </c>
      <c r="C65" s="15" t="n">
        <v>187.9059</v>
      </c>
      <c r="D65" s="15" t="n">
        <v>175.669225</v>
      </c>
      <c r="E65" s="15" t="n">
        <v>413.533225</v>
      </c>
      <c r="F65" s="15" t="n">
        <v>42.683575</v>
      </c>
      <c r="G65" s="15" t="n">
        <v>197.5749</v>
      </c>
      <c r="H65" s="15" t="n">
        <v>218.577275</v>
      </c>
      <c r="I65" s="15" t="n">
        <v>458.83575</v>
      </c>
      <c r="J65" s="15" t="n">
        <v>92.641675</v>
      </c>
      <c r="K65" s="15" t="n">
        <v>385.4808</v>
      </c>
      <c r="L65" s="15" t="n">
        <v>394.2465</v>
      </c>
      <c r="M65" s="15" t="n">
        <v>872.368975</v>
      </c>
    </row>
    <row r="66" s="15" customFormat="true" ht="8.25" hidden="false" customHeight="true" outlineLevel="0" collapsed="false">
      <c r="A66" s="16" t="s">
        <v>71</v>
      </c>
      <c r="B66" s="15" t="n">
        <v>13.4276</v>
      </c>
      <c r="C66" s="15" t="n">
        <v>63.76395</v>
      </c>
      <c r="D66" s="15" t="n">
        <v>62.223675</v>
      </c>
      <c r="E66" s="15" t="n">
        <v>139.415225</v>
      </c>
      <c r="F66" s="15" t="n">
        <v>12.8279</v>
      </c>
      <c r="G66" s="15" t="n">
        <v>60.6042</v>
      </c>
      <c r="H66" s="15" t="n">
        <v>79.51125</v>
      </c>
      <c r="I66" s="15" t="n">
        <v>152.94335</v>
      </c>
      <c r="J66" s="15" t="n">
        <v>26.2555</v>
      </c>
      <c r="K66" s="15" t="n">
        <v>124.36815</v>
      </c>
      <c r="L66" s="15" t="n">
        <v>141.734925</v>
      </c>
      <c r="M66" s="15" t="n">
        <v>292.358575</v>
      </c>
    </row>
    <row r="67" s="15" customFormat="true" ht="8.25" hidden="false" customHeight="true" outlineLevel="0" collapsed="false">
      <c r="A67" s="16" t="s">
        <v>72</v>
      </c>
      <c r="B67" s="15" t="n">
        <v>20.383825</v>
      </c>
      <c r="C67" s="15" t="n">
        <v>81.208125</v>
      </c>
      <c r="D67" s="15" t="n">
        <v>74.62995</v>
      </c>
      <c r="E67" s="15" t="n">
        <v>176.2219</v>
      </c>
      <c r="F67" s="15" t="n">
        <v>17.5527</v>
      </c>
      <c r="G67" s="15" t="n">
        <v>84.6794</v>
      </c>
      <c r="H67" s="15" t="n">
        <v>86.56245</v>
      </c>
      <c r="I67" s="15" t="n">
        <v>188.79455</v>
      </c>
      <c r="J67" s="15" t="n">
        <v>37.936525</v>
      </c>
      <c r="K67" s="15" t="n">
        <v>165.887525</v>
      </c>
      <c r="L67" s="15" t="n">
        <v>161.1924</v>
      </c>
      <c r="M67" s="15" t="n">
        <v>365.01645</v>
      </c>
    </row>
    <row r="68" s="15" customFormat="true" ht="8.25" hidden="false" customHeight="true" outlineLevel="0" collapsed="false">
      <c r="A68" s="16" t="s">
        <v>73</v>
      </c>
      <c r="B68" s="15" t="n">
        <v>16.231625</v>
      </c>
      <c r="C68" s="15" t="n">
        <v>69.1761</v>
      </c>
      <c r="D68" s="15" t="n">
        <v>58.50075</v>
      </c>
      <c r="E68" s="15" t="n">
        <v>143.908475</v>
      </c>
      <c r="F68" s="15" t="n">
        <v>13.75495</v>
      </c>
      <c r="G68" s="15" t="n">
        <v>67.8915</v>
      </c>
      <c r="H68" s="15" t="n">
        <v>72.43315</v>
      </c>
      <c r="I68" s="15" t="n">
        <v>154.0796</v>
      </c>
      <c r="J68" s="15" t="n">
        <v>29.986575</v>
      </c>
      <c r="K68" s="15" t="n">
        <v>137.0676</v>
      </c>
      <c r="L68" s="15" t="n">
        <v>130.9339</v>
      </c>
      <c r="M68" s="15" t="n">
        <v>297.988075</v>
      </c>
    </row>
    <row r="69" s="15" customFormat="true" ht="8.25" hidden="false" customHeight="true" outlineLevel="0" collapsed="false">
      <c r="A69" s="16" t="s">
        <v>74</v>
      </c>
      <c r="B69" s="15" t="n">
        <v>13.38055</v>
      </c>
      <c r="C69" s="15" t="n">
        <v>49.216075</v>
      </c>
      <c r="D69" s="15" t="n">
        <v>47.66815</v>
      </c>
      <c r="E69" s="15" t="n">
        <v>110.264775</v>
      </c>
      <c r="F69" s="15" t="n">
        <v>12.008375</v>
      </c>
      <c r="G69" s="15" t="n">
        <v>51.276125</v>
      </c>
      <c r="H69" s="15" t="n">
        <v>57.6257</v>
      </c>
      <c r="I69" s="15" t="n">
        <v>120.9102</v>
      </c>
      <c r="J69" s="15" t="n">
        <v>25.388925</v>
      </c>
      <c r="K69" s="15" t="n">
        <v>100.4922</v>
      </c>
      <c r="L69" s="15" t="n">
        <v>105.29385</v>
      </c>
      <c r="M69" s="15" t="n">
        <v>231.174975</v>
      </c>
    </row>
    <row r="70" s="15" customFormat="true" ht="8.25" hidden="false" customHeight="true" outlineLevel="0" collapsed="false">
      <c r="A70" s="16" t="s">
        <v>75</v>
      </c>
      <c r="B70" s="15" t="n">
        <v>9.7262</v>
      </c>
      <c r="C70" s="15" t="n">
        <v>39.458825</v>
      </c>
      <c r="D70" s="15" t="n">
        <v>43.8352</v>
      </c>
      <c r="E70" s="15" t="n">
        <v>93.020225</v>
      </c>
      <c r="F70" s="15" t="n">
        <v>8.7146</v>
      </c>
      <c r="G70" s="15" t="n">
        <v>42.658825</v>
      </c>
      <c r="H70" s="15" t="n">
        <v>50.3188</v>
      </c>
      <c r="I70" s="15" t="n">
        <v>101.692225</v>
      </c>
      <c r="J70" s="15" t="n">
        <v>18.4408</v>
      </c>
      <c r="K70" s="15" t="n">
        <v>82.11765</v>
      </c>
      <c r="L70" s="15" t="n">
        <v>94.154</v>
      </c>
      <c r="M70" s="15" t="n">
        <v>194.71245</v>
      </c>
    </row>
    <row r="71" s="15" customFormat="true" ht="9" hidden="false" customHeight="false" outlineLevel="0" collapsed="false">
      <c r="A71" s="16" t="s">
        <v>76</v>
      </c>
      <c r="B71" s="15" t="n">
        <v>11.4946</v>
      </c>
      <c r="C71" s="15" t="n">
        <v>52.817325</v>
      </c>
      <c r="D71" s="15" t="n">
        <v>41.97455</v>
      </c>
      <c r="E71" s="15" t="n">
        <v>106.286475</v>
      </c>
      <c r="F71" s="15" t="n">
        <v>12.30805</v>
      </c>
      <c r="G71" s="15" t="n">
        <v>51.811775</v>
      </c>
      <c r="H71" s="15" t="n">
        <v>50.49035</v>
      </c>
      <c r="I71" s="15" t="n">
        <v>114.610175</v>
      </c>
      <c r="J71" s="15" t="n">
        <v>23.80265</v>
      </c>
      <c r="K71" s="15" t="n">
        <v>104.6291</v>
      </c>
      <c r="L71" s="15" t="n">
        <v>92.4649</v>
      </c>
      <c r="M71" s="15" t="n">
        <v>220.89665</v>
      </c>
    </row>
    <row r="72" s="15" customFormat="true" ht="9" hidden="false" customHeight="false" outlineLevel="0" collapsed="false">
      <c r="A72" s="14" t="s">
        <v>77</v>
      </c>
      <c r="B72" s="14" t="n">
        <v>41.0552</v>
      </c>
      <c r="C72" s="14" t="n">
        <v>166.469375</v>
      </c>
      <c r="D72" s="14" t="n">
        <v>158.0612</v>
      </c>
      <c r="E72" s="14" t="n">
        <v>365.585775</v>
      </c>
      <c r="F72" s="14" t="n">
        <v>37.670325</v>
      </c>
      <c r="G72" s="14" t="n">
        <v>171.06825</v>
      </c>
      <c r="H72" s="14" t="n">
        <v>191.278025</v>
      </c>
      <c r="I72" s="14" t="n">
        <v>400.0166</v>
      </c>
      <c r="J72" s="14" t="n">
        <v>78.725525</v>
      </c>
      <c r="K72" s="14" t="n">
        <v>337.537625</v>
      </c>
      <c r="L72" s="14" t="n">
        <v>349.339225</v>
      </c>
      <c r="M72" s="14" t="n">
        <v>765.602375</v>
      </c>
    </row>
    <row r="73" s="15" customFormat="true" ht="9" hidden="false" customHeight="false" outlineLevel="0" collapsed="false">
      <c r="A73" s="16" t="s">
        <v>78</v>
      </c>
      <c r="B73" s="15" t="n">
        <v>30.312175</v>
      </c>
      <c r="C73" s="15" t="n">
        <v>125.313125</v>
      </c>
      <c r="D73" s="15" t="n">
        <v>116.1709</v>
      </c>
      <c r="E73" s="15" t="n">
        <v>271.7962</v>
      </c>
      <c r="F73" s="15" t="n">
        <v>29.36935</v>
      </c>
      <c r="G73" s="15" t="n">
        <v>128.813225</v>
      </c>
      <c r="H73" s="15" t="n">
        <v>137.78645</v>
      </c>
      <c r="I73" s="15" t="n">
        <v>295.969025</v>
      </c>
      <c r="J73" s="15" t="n">
        <v>59.681525</v>
      </c>
      <c r="K73" s="15" t="n">
        <v>254.12635</v>
      </c>
      <c r="L73" s="15" t="n">
        <v>253.95735</v>
      </c>
      <c r="M73" s="15" t="n">
        <v>567.765225</v>
      </c>
    </row>
    <row r="74" s="15" customFormat="true" ht="9" hidden="false" customHeight="false" outlineLevel="0" collapsed="false">
      <c r="A74" s="16" t="s">
        <v>79</v>
      </c>
      <c r="B74" s="15" t="n">
        <v>10.743025</v>
      </c>
      <c r="C74" s="15" t="n">
        <v>41.15625</v>
      </c>
      <c r="D74" s="15" t="n">
        <v>41.8903</v>
      </c>
      <c r="E74" s="15" t="n">
        <v>93.789575</v>
      </c>
      <c r="F74" s="15" t="n">
        <v>8.300975</v>
      </c>
      <c r="G74" s="15" t="n">
        <v>42.255025</v>
      </c>
      <c r="H74" s="15" t="n">
        <v>53.491575</v>
      </c>
      <c r="I74" s="15" t="n">
        <v>104.047575</v>
      </c>
      <c r="J74" s="15" t="n">
        <v>19.044</v>
      </c>
      <c r="K74" s="15" t="n">
        <v>83.411275</v>
      </c>
      <c r="L74" s="15" t="n">
        <v>95.381875</v>
      </c>
      <c r="M74" s="15" t="n">
        <v>197.83715</v>
      </c>
    </row>
    <row r="75" s="15" customFormat="true" ht="9" hidden="false" customHeight="false" outlineLevel="0" collapsed="false">
      <c r="A75" s="14" t="s">
        <v>80</v>
      </c>
      <c r="B75" s="14" t="n">
        <v>73.857025</v>
      </c>
      <c r="C75" s="14" t="n">
        <v>292.529875</v>
      </c>
      <c r="D75" s="14" t="n">
        <v>269.773675</v>
      </c>
      <c r="E75" s="14" t="n">
        <v>636.160575</v>
      </c>
      <c r="F75" s="14" t="n">
        <v>67.407225</v>
      </c>
      <c r="G75" s="14" t="n">
        <v>293.987425</v>
      </c>
      <c r="H75" s="14" t="n">
        <v>322.47745</v>
      </c>
      <c r="I75" s="14" t="n">
        <v>683.8721</v>
      </c>
      <c r="J75" s="14" t="n">
        <v>141.26425</v>
      </c>
      <c r="K75" s="14" t="n">
        <v>586.5173</v>
      </c>
      <c r="L75" s="14" t="n">
        <v>592.251125</v>
      </c>
      <c r="M75" s="14" t="n">
        <v>1320.032675</v>
      </c>
    </row>
    <row r="76" s="15" customFormat="true" ht="9" hidden="false" customHeight="false" outlineLevel="0" collapsed="false">
      <c r="A76" s="16" t="s">
        <v>81</v>
      </c>
      <c r="B76" s="15" t="n">
        <v>17.422225</v>
      </c>
      <c r="C76" s="15" t="n">
        <v>71.248175</v>
      </c>
      <c r="D76" s="15" t="n">
        <v>60.7767</v>
      </c>
      <c r="E76" s="15" t="n">
        <v>149.4471</v>
      </c>
      <c r="F76" s="15" t="n">
        <v>16.1883</v>
      </c>
      <c r="G76" s="15" t="n">
        <v>70.974175</v>
      </c>
      <c r="H76" s="15" t="n">
        <v>72.357975</v>
      </c>
      <c r="I76" s="15" t="n">
        <v>159.52045</v>
      </c>
      <c r="J76" s="15" t="n">
        <v>33.610525</v>
      </c>
      <c r="K76" s="15" t="n">
        <v>142.22235</v>
      </c>
      <c r="L76" s="15" t="n">
        <v>133.134675</v>
      </c>
      <c r="M76" s="15" t="n">
        <v>308.96755</v>
      </c>
    </row>
    <row r="77" s="15" customFormat="true" ht="9" hidden="false" customHeight="false" outlineLevel="0" collapsed="false">
      <c r="A77" s="16" t="s">
        <v>82</v>
      </c>
      <c r="B77" s="15" t="n">
        <v>23.877675</v>
      </c>
      <c r="C77" s="15" t="n">
        <v>89.0555</v>
      </c>
      <c r="D77" s="15" t="n">
        <v>82.97425</v>
      </c>
      <c r="E77" s="15" t="n">
        <v>195.907425</v>
      </c>
      <c r="F77" s="15" t="n">
        <v>20.84835</v>
      </c>
      <c r="G77" s="15" t="n">
        <v>91.589125</v>
      </c>
      <c r="H77" s="15" t="n">
        <v>99.62915</v>
      </c>
      <c r="I77" s="15" t="n">
        <v>212.066625</v>
      </c>
      <c r="J77" s="15" t="n">
        <v>44.726025</v>
      </c>
      <c r="K77" s="15" t="n">
        <v>180.644625</v>
      </c>
      <c r="L77" s="15" t="n">
        <v>182.6034</v>
      </c>
      <c r="M77" s="15" t="n">
        <v>407.97405</v>
      </c>
    </row>
    <row r="78" s="15" customFormat="true" ht="9" hidden="false" customHeight="false" outlineLevel="0" collapsed="false">
      <c r="A78" s="16" t="s">
        <v>83</v>
      </c>
      <c r="B78" s="15" t="n">
        <v>14.1832</v>
      </c>
      <c r="C78" s="15" t="n">
        <v>61.2331</v>
      </c>
      <c r="D78" s="15" t="n">
        <v>55.169</v>
      </c>
      <c r="E78" s="15" t="n">
        <v>130.5853</v>
      </c>
      <c r="F78" s="15" t="n">
        <v>12.942225</v>
      </c>
      <c r="G78" s="15" t="n">
        <v>57.59445</v>
      </c>
      <c r="H78" s="15" t="n">
        <v>69.617075</v>
      </c>
      <c r="I78" s="15" t="n">
        <v>140.15375</v>
      </c>
      <c r="J78" s="15" t="n">
        <v>27.125425</v>
      </c>
      <c r="K78" s="15" t="n">
        <v>118.82755</v>
      </c>
      <c r="L78" s="15" t="n">
        <v>124.786075</v>
      </c>
      <c r="M78" s="15" t="n">
        <v>270.73905</v>
      </c>
    </row>
    <row r="79" s="15" customFormat="true" ht="9" hidden="false" customHeight="false" outlineLevel="0" collapsed="false">
      <c r="A79" s="16" t="s">
        <v>84</v>
      </c>
      <c r="B79" s="15" t="n">
        <v>9.32185</v>
      </c>
      <c r="C79" s="15" t="n">
        <v>38.4069</v>
      </c>
      <c r="D79" s="15" t="n">
        <v>39.261125</v>
      </c>
      <c r="E79" s="15" t="n">
        <v>86.989875</v>
      </c>
      <c r="F79" s="15" t="n">
        <v>10.169725</v>
      </c>
      <c r="G79" s="15" t="n">
        <v>39.4554</v>
      </c>
      <c r="H79" s="15" t="n">
        <v>44.37645</v>
      </c>
      <c r="I79" s="15" t="n">
        <v>94.001575</v>
      </c>
      <c r="J79" s="15" t="n">
        <v>19.491575</v>
      </c>
      <c r="K79" s="15" t="n">
        <v>77.8623</v>
      </c>
      <c r="L79" s="15" t="n">
        <v>83.637575</v>
      </c>
      <c r="M79" s="15" t="n">
        <v>180.99145</v>
      </c>
    </row>
    <row r="80" s="15" customFormat="true" ht="9" hidden="false" customHeight="false" outlineLevel="0" collapsed="false">
      <c r="A80" s="16" t="s">
        <v>85</v>
      </c>
      <c r="B80" s="15" t="n">
        <v>9.052075</v>
      </c>
      <c r="C80" s="15" t="n">
        <v>32.5862</v>
      </c>
      <c r="D80" s="15" t="n">
        <v>31.5926</v>
      </c>
      <c r="E80" s="15" t="n">
        <v>73.230875</v>
      </c>
      <c r="F80" s="15" t="n">
        <v>7.258625</v>
      </c>
      <c r="G80" s="15" t="n">
        <v>34.374275</v>
      </c>
      <c r="H80" s="15" t="n">
        <v>36.4968</v>
      </c>
      <c r="I80" s="15" t="n">
        <v>78.1297</v>
      </c>
      <c r="J80" s="15" t="n">
        <v>16.3107</v>
      </c>
      <c r="K80" s="15" t="n">
        <v>66.960475</v>
      </c>
      <c r="L80" s="15" t="n">
        <v>68.0894</v>
      </c>
      <c r="M80" s="15" t="n">
        <v>151.360575</v>
      </c>
    </row>
    <row r="81" s="15" customFormat="true" ht="9" hidden="false" customHeight="false" outlineLevel="0" collapsed="false">
      <c r="A81" s="14" t="s">
        <v>86</v>
      </c>
      <c r="B81" s="14" t="n">
        <v>284.34125</v>
      </c>
      <c r="C81" s="14" t="n">
        <v>1180.421825</v>
      </c>
      <c r="D81" s="14" t="n">
        <v>947.73175</v>
      </c>
      <c r="E81" s="14" t="n">
        <v>2412.494825</v>
      </c>
      <c r="F81" s="14" t="n">
        <v>262.084275</v>
      </c>
      <c r="G81" s="14" t="n">
        <v>1214.4476</v>
      </c>
      <c r="H81" s="14" t="n">
        <v>1159.58395</v>
      </c>
      <c r="I81" s="14" t="n">
        <v>2636.115825</v>
      </c>
      <c r="J81" s="14" t="n">
        <v>546.425525</v>
      </c>
      <c r="K81" s="14" t="n">
        <v>2394.869425</v>
      </c>
      <c r="L81" s="14" t="n">
        <v>2107.3157</v>
      </c>
      <c r="M81" s="14" t="n">
        <v>5048.61065</v>
      </c>
    </row>
    <row r="82" s="15" customFormat="true" ht="9" hidden="false" customHeight="false" outlineLevel="0" collapsed="false">
      <c r="A82" s="16" t="s">
        <v>87</v>
      </c>
      <c r="B82" s="15" t="n">
        <v>14.92315</v>
      </c>
      <c r="C82" s="15" t="n">
        <v>63.260275</v>
      </c>
      <c r="D82" s="15" t="n">
        <v>55.85285</v>
      </c>
      <c r="E82" s="15" t="n">
        <v>134.036275</v>
      </c>
      <c r="F82" s="15" t="n">
        <v>14.297475</v>
      </c>
      <c r="G82" s="15" t="n">
        <v>62.72225</v>
      </c>
      <c r="H82" s="15" t="n">
        <v>64.5346</v>
      </c>
      <c r="I82" s="15" t="n">
        <v>141.554325</v>
      </c>
      <c r="J82" s="15" t="n">
        <v>29.220625</v>
      </c>
      <c r="K82" s="15" t="n">
        <v>125.982525</v>
      </c>
      <c r="L82" s="15" t="n">
        <v>120.38745</v>
      </c>
      <c r="M82" s="15" t="n">
        <v>275.5906</v>
      </c>
    </row>
    <row r="83" s="15" customFormat="true" ht="9" hidden="false" customHeight="false" outlineLevel="0" collapsed="false">
      <c r="A83" s="16" t="s">
        <v>88</v>
      </c>
      <c r="B83" s="15" t="n">
        <v>8.23565</v>
      </c>
      <c r="C83" s="15" t="n">
        <v>29.38565</v>
      </c>
      <c r="D83" s="15" t="n">
        <v>29.49585</v>
      </c>
      <c r="E83" s="15" t="n">
        <v>67.11715</v>
      </c>
      <c r="F83" s="15" t="n">
        <v>5.372575</v>
      </c>
      <c r="G83" s="15" t="n">
        <v>31.322475</v>
      </c>
      <c r="H83" s="15" t="n">
        <v>32.545675</v>
      </c>
      <c r="I83" s="15" t="n">
        <v>69.240725</v>
      </c>
      <c r="J83" s="15" t="n">
        <v>13.608225</v>
      </c>
      <c r="K83" s="15" t="n">
        <v>60.708125</v>
      </c>
      <c r="L83" s="15" t="n">
        <v>62.041525</v>
      </c>
      <c r="M83" s="15" t="n">
        <v>136.357875</v>
      </c>
    </row>
    <row r="84" s="15" customFormat="true" ht="9" hidden="false" customHeight="false" outlineLevel="0" collapsed="false">
      <c r="A84" s="16" t="s">
        <v>89</v>
      </c>
      <c r="B84" s="15" t="n">
        <v>205.266175</v>
      </c>
      <c r="C84" s="15" t="n">
        <v>869.888525</v>
      </c>
      <c r="D84" s="15" t="n">
        <v>686.564825</v>
      </c>
      <c r="E84" s="15" t="n">
        <v>1761.719525</v>
      </c>
      <c r="F84" s="15" t="n">
        <v>196.1913</v>
      </c>
      <c r="G84" s="15" t="n">
        <v>905.994</v>
      </c>
      <c r="H84" s="15" t="n">
        <v>853.60485</v>
      </c>
      <c r="I84" s="15" t="n">
        <v>1955.79015</v>
      </c>
      <c r="J84" s="15" t="n">
        <v>401.457475</v>
      </c>
      <c r="K84" s="15" t="n">
        <v>1775.882525</v>
      </c>
      <c r="L84" s="15" t="n">
        <v>1540.169675</v>
      </c>
      <c r="M84" s="15" t="n">
        <v>3717.509675</v>
      </c>
    </row>
    <row r="85" s="15" customFormat="true" ht="9" hidden="false" customHeight="false" outlineLevel="0" collapsed="false">
      <c r="A85" s="16" t="s">
        <v>90</v>
      </c>
      <c r="B85" s="15" t="n">
        <v>30.9141</v>
      </c>
      <c r="C85" s="15" t="n">
        <v>119.91095</v>
      </c>
      <c r="D85" s="15" t="n">
        <v>92.408</v>
      </c>
      <c r="E85" s="15" t="n">
        <v>243.23305</v>
      </c>
      <c r="F85" s="15" t="n">
        <v>25.5417</v>
      </c>
      <c r="G85" s="15" t="n">
        <v>116.81305</v>
      </c>
      <c r="H85" s="15" t="n">
        <v>110.671475</v>
      </c>
      <c r="I85" s="15" t="n">
        <v>253.026225</v>
      </c>
      <c r="J85" s="15" t="n">
        <v>56.4558</v>
      </c>
      <c r="K85" s="15" t="n">
        <v>236.724</v>
      </c>
      <c r="L85" s="15" t="n">
        <v>203.079475</v>
      </c>
      <c r="M85" s="15" t="n">
        <v>496.259275</v>
      </c>
    </row>
    <row r="86" s="15" customFormat="true" ht="9" hidden="false" customHeight="false" outlineLevel="0" collapsed="false">
      <c r="A86" s="16" t="s">
        <v>91</v>
      </c>
      <c r="B86" s="15" t="n">
        <v>25.002175</v>
      </c>
      <c r="C86" s="15" t="n">
        <v>97.976425</v>
      </c>
      <c r="D86" s="15" t="n">
        <v>83.410225</v>
      </c>
      <c r="E86" s="15" t="n">
        <v>206.388825</v>
      </c>
      <c r="F86" s="15" t="n">
        <v>20.681225</v>
      </c>
      <c r="G86" s="15" t="n">
        <v>97.595825</v>
      </c>
      <c r="H86" s="15" t="n">
        <v>98.22735</v>
      </c>
      <c r="I86" s="15" t="n">
        <v>216.5044</v>
      </c>
      <c r="J86" s="15" t="n">
        <v>45.6834</v>
      </c>
      <c r="K86" s="15" t="n">
        <v>195.57225</v>
      </c>
      <c r="L86" s="15" t="n">
        <v>181.637575</v>
      </c>
      <c r="M86" s="15" t="n">
        <v>422.893225</v>
      </c>
    </row>
    <row r="87" s="15" customFormat="true" ht="9" hidden="false" customHeight="false" outlineLevel="0" collapsed="false">
      <c r="A87" s="14" t="s">
        <v>92</v>
      </c>
      <c r="B87" s="14" t="n">
        <v>63.182725</v>
      </c>
      <c r="C87" s="14" t="n">
        <v>258.603825</v>
      </c>
      <c r="D87" s="14" t="n">
        <v>228.858925</v>
      </c>
      <c r="E87" s="14" t="n">
        <v>550.645475</v>
      </c>
      <c r="F87" s="14" t="n">
        <v>58.0541</v>
      </c>
      <c r="G87" s="14" t="n">
        <v>258.116675</v>
      </c>
      <c r="H87" s="14" t="n">
        <v>271.8675</v>
      </c>
      <c r="I87" s="14" t="n">
        <v>588.038275</v>
      </c>
      <c r="J87" s="14" t="n">
        <v>121.236825</v>
      </c>
      <c r="K87" s="14" t="n">
        <v>516.7205</v>
      </c>
      <c r="L87" s="14" t="n">
        <v>500.726425</v>
      </c>
      <c r="M87" s="14" t="n">
        <v>1138.68375</v>
      </c>
    </row>
    <row r="88" s="15" customFormat="true" ht="9" hidden="false" customHeight="false" outlineLevel="0" collapsed="false">
      <c r="A88" s="16" t="s">
        <v>93</v>
      </c>
      <c r="B88" s="15" t="n">
        <v>13.263975</v>
      </c>
      <c r="C88" s="15" t="n">
        <v>57.991775</v>
      </c>
      <c r="D88" s="15" t="n">
        <v>55.67765</v>
      </c>
      <c r="E88" s="15" t="n">
        <v>126.9334</v>
      </c>
      <c r="F88" s="15" t="n">
        <v>11.316075</v>
      </c>
      <c r="G88" s="15" t="n">
        <v>59.1006</v>
      </c>
      <c r="H88" s="15" t="n">
        <v>61.795925</v>
      </c>
      <c r="I88" s="15" t="n">
        <v>132.2126</v>
      </c>
      <c r="J88" s="15" t="n">
        <v>24.58005</v>
      </c>
      <c r="K88" s="15" t="n">
        <v>117.092375</v>
      </c>
      <c r="L88" s="15" t="n">
        <v>117.473575</v>
      </c>
      <c r="M88" s="15" t="n">
        <v>259.146</v>
      </c>
    </row>
    <row r="89" s="15" customFormat="true" ht="9" hidden="false" customHeight="false" outlineLevel="0" collapsed="false">
      <c r="A89" s="16" t="s">
        <v>94</v>
      </c>
      <c r="B89" s="15" t="n">
        <v>14.260025</v>
      </c>
      <c r="C89" s="15" t="n">
        <v>65.200125</v>
      </c>
      <c r="D89" s="15" t="n">
        <v>50.776025</v>
      </c>
      <c r="E89" s="15" t="n">
        <v>130.236175</v>
      </c>
      <c r="F89" s="15" t="n">
        <v>13.580375</v>
      </c>
      <c r="G89" s="15" t="n">
        <v>61.501</v>
      </c>
      <c r="H89" s="15" t="n">
        <v>63.0542</v>
      </c>
      <c r="I89" s="15" t="n">
        <v>138.135575</v>
      </c>
      <c r="J89" s="15" t="n">
        <v>27.8404</v>
      </c>
      <c r="K89" s="15" t="n">
        <v>126.701125</v>
      </c>
      <c r="L89" s="15" t="n">
        <v>113.830225</v>
      </c>
      <c r="M89" s="15" t="n">
        <v>268.37175</v>
      </c>
    </row>
    <row r="90" s="15" customFormat="true" ht="9" hidden="false" customHeight="false" outlineLevel="0" collapsed="false">
      <c r="A90" s="16" t="s">
        <v>95</v>
      </c>
      <c r="B90" s="15" t="n">
        <v>15.83955</v>
      </c>
      <c r="C90" s="15" t="n">
        <v>62.55415</v>
      </c>
      <c r="D90" s="15" t="n">
        <v>53.196375</v>
      </c>
      <c r="E90" s="15" t="n">
        <v>131.590075</v>
      </c>
      <c r="F90" s="15" t="n">
        <v>14.874675</v>
      </c>
      <c r="G90" s="15" t="n">
        <v>63.3352</v>
      </c>
      <c r="H90" s="15" t="n">
        <v>66.216825</v>
      </c>
      <c r="I90" s="15" t="n">
        <v>144.4267</v>
      </c>
      <c r="J90" s="15" t="n">
        <v>30.714225</v>
      </c>
      <c r="K90" s="15" t="n">
        <v>125.88935</v>
      </c>
      <c r="L90" s="15" t="n">
        <v>119.4132</v>
      </c>
      <c r="M90" s="15" t="n">
        <v>276.016775</v>
      </c>
    </row>
    <row r="91" s="15" customFormat="true" ht="9" hidden="false" customHeight="false" outlineLevel="0" collapsed="false">
      <c r="A91" s="16" t="s">
        <v>96</v>
      </c>
      <c r="B91" s="15" t="n">
        <v>19.819175</v>
      </c>
      <c r="C91" s="15" t="n">
        <v>72.857775</v>
      </c>
      <c r="D91" s="15" t="n">
        <v>69.208875</v>
      </c>
      <c r="E91" s="15" t="n">
        <v>161.885825</v>
      </c>
      <c r="F91" s="15" t="n">
        <v>18.282975</v>
      </c>
      <c r="G91" s="15" t="n">
        <v>74.179875</v>
      </c>
      <c r="H91" s="15" t="n">
        <v>80.80055</v>
      </c>
      <c r="I91" s="15" t="n">
        <v>173.2634</v>
      </c>
      <c r="J91" s="15" t="n">
        <v>38.10215</v>
      </c>
      <c r="K91" s="15" t="n">
        <v>147.03765</v>
      </c>
      <c r="L91" s="15" t="n">
        <v>150.009425</v>
      </c>
      <c r="M91" s="15" t="n">
        <v>335.149225</v>
      </c>
    </row>
    <row r="92" s="15" customFormat="true" ht="9" hidden="false" customHeight="false" outlineLevel="0" collapsed="false">
      <c r="A92" s="14" t="s">
        <v>97</v>
      </c>
      <c r="B92" s="14" t="n">
        <v>15.134525</v>
      </c>
      <c r="C92" s="14" t="n">
        <v>58.907025</v>
      </c>
      <c r="D92" s="14" t="n">
        <v>55.008775</v>
      </c>
      <c r="E92" s="14" t="n">
        <v>129.050325</v>
      </c>
      <c r="F92" s="14" t="n">
        <v>13.72595</v>
      </c>
      <c r="G92" s="14" t="n">
        <v>57.89815</v>
      </c>
      <c r="H92" s="14" t="n">
        <v>64.6975</v>
      </c>
      <c r="I92" s="14" t="n">
        <v>136.3216</v>
      </c>
      <c r="J92" s="14" t="n">
        <v>28.860475</v>
      </c>
      <c r="K92" s="14" t="n">
        <v>116.805175</v>
      </c>
      <c r="L92" s="14" t="n">
        <v>119.706275</v>
      </c>
      <c r="M92" s="14" t="n">
        <v>265.371925</v>
      </c>
    </row>
    <row r="93" s="15" customFormat="true" ht="9" hidden="false" customHeight="false" outlineLevel="0" collapsed="false">
      <c r="A93" s="16" t="s">
        <v>98</v>
      </c>
      <c r="B93" s="15" t="n">
        <v>10.490775</v>
      </c>
      <c r="C93" s="15" t="n">
        <v>42.643825</v>
      </c>
      <c r="D93" s="15" t="n">
        <v>40.114</v>
      </c>
      <c r="E93" s="15" t="n">
        <v>93.2486</v>
      </c>
      <c r="F93" s="15" t="n">
        <v>10.251425</v>
      </c>
      <c r="G93" s="15" t="n">
        <v>42.417875</v>
      </c>
      <c r="H93" s="15" t="n">
        <v>46.28655</v>
      </c>
      <c r="I93" s="15" t="n">
        <v>98.95585</v>
      </c>
      <c r="J93" s="15" t="n">
        <v>20.7422</v>
      </c>
      <c r="K93" s="15" t="n">
        <v>85.0617</v>
      </c>
      <c r="L93" s="15" t="n">
        <v>86.40055</v>
      </c>
      <c r="M93" s="15" t="n">
        <v>192.20445</v>
      </c>
    </row>
    <row r="94" s="15" customFormat="true" ht="9" hidden="false" customHeight="false" outlineLevel="0" collapsed="false">
      <c r="A94" s="16" t="s">
        <v>99</v>
      </c>
      <c r="B94" s="15" t="n">
        <v>4.64375</v>
      </c>
      <c r="C94" s="15" t="n">
        <v>16.2632</v>
      </c>
      <c r="D94" s="15" t="n">
        <v>14.894775</v>
      </c>
      <c r="E94" s="15" t="n">
        <v>35.801725</v>
      </c>
      <c r="F94" s="15" t="n">
        <v>3.474525</v>
      </c>
      <c r="G94" s="15" t="n">
        <v>15.480275</v>
      </c>
      <c r="H94" s="15" t="n">
        <v>18.41095</v>
      </c>
      <c r="I94" s="15" t="n">
        <v>37.36575</v>
      </c>
      <c r="J94" s="15" t="n">
        <v>8.118275</v>
      </c>
      <c r="K94" s="15" t="n">
        <v>31.743475</v>
      </c>
      <c r="L94" s="15" t="n">
        <v>33.305725</v>
      </c>
      <c r="M94" s="15" t="n">
        <v>73.167475</v>
      </c>
    </row>
    <row r="95" s="15" customFormat="true" ht="9" hidden="false" customHeight="false" outlineLevel="0" collapsed="false">
      <c r="A95" s="14" t="s">
        <v>100</v>
      </c>
      <c r="B95" s="14" t="n">
        <v>346.203575</v>
      </c>
      <c r="C95" s="14" t="n">
        <v>1172.23855</v>
      </c>
      <c r="D95" s="14" t="n">
        <v>862.763175</v>
      </c>
      <c r="E95" s="14" t="n">
        <v>2381.2053</v>
      </c>
      <c r="F95" s="14" t="n">
        <v>324.468525</v>
      </c>
      <c r="G95" s="14" t="n">
        <v>1198.268725</v>
      </c>
      <c r="H95" s="14" t="n">
        <v>1031.973925</v>
      </c>
      <c r="I95" s="14" t="n">
        <v>2554.711175</v>
      </c>
      <c r="J95" s="14" t="n">
        <v>670.6721</v>
      </c>
      <c r="K95" s="14" t="n">
        <v>2370.507275</v>
      </c>
      <c r="L95" s="14" t="n">
        <v>1894.7371</v>
      </c>
      <c r="M95" s="14" t="n">
        <v>4935.916475</v>
      </c>
    </row>
    <row r="96" s="15" customFormat="true" ht="9" hidden="false" customHeight="false" outlineLevel="0" collapsed="false">
      <c r="A96" s="16" t="s">
        <v>101</v>
      </c>
      <c r="B96" s="15" t="n">
        <v>58.53175</v>
      </c>
      <c r="C96" s="15" t="n">
        <v>191.84925</v>
      </c>
      <c r="D96" s="15" t="n">
        <v>129.07255</v>
      </c>
      <c r="E96" s="15" t="n">
        <v>379.45355</v>
      </c>
      <c r="F96" s="15" t="n">
        <v>52.2454</v>
      </c>
      <c r="G96" s="15" t="n">
        <v>195.0233</v>
      </c>
      <c r="H96" s="15" t="n">
        <v>156.243975</v>
      </c>
      <c r="I96" s="15" t="n">
        <v>403.512675</v>
      </c>
      <c r="J96" s="15" t="n">
        <v>110.77715</v>
      </c>
      <c r="K96" s="15" t="n">
        <v>386.87255</v>
      </c>
      <c r="L96" s="15" t="n">
        <v>285.316525</v>
      </c>
      <c r="M96" s="15" t="n">
        <v>782.966225</v>
      </c>
    </row>
    <row r="97" s="15" customFormat="true" ht="9" hidden="false" customHeight="false" outlineLevel="0" collapsed="false">
      <c r="A97" s="16" t="s">
        <v>102</v>
      </c>
      <c r="B97" s="15" t="n">
        <v>15.961775</v>
      </c>
      <c r="C97" s="15" t="n">
        <v>54.9234</v>
      </c>
      <c r="D97" s="15" t="n">
        <v>44.4151</v>
      </c>
      <c r="E97" s="15" t="n">
        <v>115.300275</v>
      </c>
      <c r="F97" s="15" t="n">
        <v>17.827525</v>
      </c>
      <c r="G97" s="15" t="n">
        <v>48.948175</v>
      </c>
      <c r="H97" s="15" t="n">
        <v>56.15185</v>
      </c>
      <c r="I97" s="15" t="n">
        <v>122.92755</v>
      </c>
      <c r="J97" s="15" t="n">
        <v>33.7893</v>
      </c>
      <c r="K97" s="15" t="n">
        <v>103.871575</v>
      </c>
      <c r="L97" s="15" t="n">
        <v>100.56695</v>
      </c>
      <c r="M97" s="15" t="n">
        <v>238.227825</v>
      </c>
    </row>
    <row r="98" s="15" customFormat="true" ht="9" hidden="false" customHeight="false" outlineLevel="0" collapsed="false">
      <c r="A98" s="16" t="s">
        <v>103</v>
      </c>
      <c r="B98" s="15" t="n">
        <v>190.710225</v>
      </c>
      <c r="C98" s="15" t="n">
        <v>621.173725</v>
      </c>
      <c r="D98" s="15" t="n">
        <v>439.572175</v>
      </c>
      <c r="E98" s="15" t="n">
        <v>1251.456125</v>
      </c>
      <c r="F98" s="15" t="n">
        <v>181.268</v>
      </c>
      <c r="G98" s="15" t="n">
        <v>649.6855</v>
      </c>
      <c r="H98" s="15" t="n">
        <v>524.97755</v>
      </c>
      <c r="I98" s="15" t="n">
        <v>1355.93105</v>
      </c>
      <c r="J98" s="15" t="n">
        <v>371.978225</v>
      </c>
      <c r="K98" s="15" t="n">
        <v>1270.859225</v>
      </c>
      <c r="L98" s="15" t="n">
        <v>964.549725</v>
      </c>
      <c r="M98" s="15" t="n">
        <v>2607.387175</v>
      </c>
    </row>
    <row r="99" s="15" customFormat="true" ht="9" hidden="false" customHeight="false" outlineLevel="0" collapsed="false">
      <c r="A99" s="16" t="s">
        <v>104</v>
      </c>
      <c r="B99" s="15" t="n">
        <v>23.2668</v>
      </c>
      <c r="C99" s="15" t="n">
        <v>81.4224</v>
      </c>
      <c r="D99" s="15" t="n">
        <v>71.548525</v>
      </c>
      <c r="E99" s="15" t="n">
        <v>176.237725</v>
      </c>
      <c r="F99" s="15" t="n">
        <v>19.0857</v>
      </c>
      <c r="G99" s="15" t="n">
        <v>83.323</v>
      </c>
      <c r="H99" s="15" t="n">
        <v>83.412525</v>
      </c>
      <c r="I99" s="15" t="n">
        <v>185.821225</v>
      </c>
      <c r="J99" s="15" t="n">
        <v>42.3525</v>
      </c>
      <c r="K99" s="15" t="n">
        <v>164.7454</v>
      </c>
      <c r="L99" s="15" t="n">
        <v>154.96105</v>
      </c>
      <c r="M99" s="15" t="n">
        <v>362.05895</v>
      </c>
    </row>
    <row r="100" s="15" customFormat="true" ht="9" hidden="false" customHeight="false" outlineLevel="0" collapsed="false">
      <c r="A100" s="16" t="s">
        <v>105</v>
      </c>
      <c r="B100" s="15" t="n">
        <v>57.733025</v>
      </c>
      <c r="C100" s="15" t="n">
        <v>222.869775</v>
      </c>
      <c r="D100" s="15" t="n">
        <v>178.154825</v>
      </c>
      <c r="E100" s="15" t="n">
        <v>458.757625</v>
      </c>
      <c r="F100" s="15" t="n">
        <v>54.0419</v>
      </c>
      <c r="G100" s="15" t="n">
        <v>221.28875</v>
      </c>
      <c r="H100" s="15" t="n">
        <v>211.188025</v>
      </c>
      <c r="I100" s="15" t="n">
        <v>486.518675</v>
      </c>
      <c r="J100" s="15" t="n">
        <v>111.774925</v>
      </c>
      <c r="K100" s="15" t="n">
        <v>444.158525</v>
      </c>
      <c r="L100" s="15" t="n">
        <v>389.34285</v>
      </c>
      <c r="M100" s="15" t="n">
        <v>945.2763</v>
      </c>
    </row>
    <row r="101" s="15" customFormat="true" ht="9" hidden="false" customHeight="false" outlineLevel="0" collapsed="false">
      <c r="A101" s="14" t="s">
        <v>106</v>
      </c>
      <c r="B101" s="14" t="n">
        <v>220.73465</v>
      </c>
      <c r="C101" s="14" t="n">
        <v>792.6305</v>
      </c>
      <c r="D101" s="14" t="n">
        <v>662.8048</v>
      </c>
      <c r="E101" s="14" t="n">
        <v>1676.16995</v>
      </c>
      <c r="F101" s="14" t="n">
        <v>206.45485</v>
      </c>
      <c r="G101" s="14" t="n">
        <v>803.32765</v>
      </c>
      <c r="H101" s="14" t="n">
        <v>791.4811</v>
      </c>
      <c r="I101" s="14" t="n">
        <v>1801.2636</v>
      </c>
      <c r="J101" s="14" t="n">
        <v>427.1895</v>
      </c>
      <c r="K101" s="14" t="n">
        <v>1595.95815</v>
      </c>
      <c r="L101" s="14" t="n">
        <v>1454.2859</v>
      </c>
      <c r="M101" s="14" t="n">
        <v>3477.43355</v>
      </c>
    </row>
    <row r="102" s="15" customFormat="true" ht="9" hidden="false" customHeight="false" outlineLevel="0" collapsed="false">
      <c r="A102" s="16" t="s">
        <v>107</v>
      </c>
      <c r="B102" s="15" t="n">
        <v>37.416575</v>
      </c>
      <c r="C102" s="15" t="n">
        <v>122.76525</v>
      </c>
      <c r="D102" s="15" t="n">
        <v>98.5827</v>
      </c>
      <c r="E102" s="15" t="n">
        <v>258.764525</v>
      </c>
      <c r="F102" s="15" t="n">
        <v>30.4391</v>
      </c>
      <c r="G102" s="15" t="n">
        <v>126.324775</v>
      </c>
      <c r="H102" s="15" t="n">
        <v>115.723575</v>
      </c>
      <c r="I102" s="15" t="n">
        <v>272.48745</v>
      </c>
      <c r="J102" s="15" t="n">
        <v>67.855675</v>
      </c>
      <c r="K102" s="15" t="n">
        <v>249.090025</v>
      </c>
      <c r="L102" s="15" t="n">
        <v>214.306275</v>
      </c>
      <c r="M102" s="15" t="n">
        <v>531.251975</v>
      </c>
    </row>
    <row r="103" s="15" customFormat="true" ht="9" hidden="false" customHeight="false" outlineLevel="0" collapsed="false">
      <c r="A103" s="16" t="s">
        <v>108</v>
      </c>
      <c r="B103" s="15" t="n">
        <v>66.471125</v>
      </c>
      <c r="C103" s="15" t="n">
        <v>250.808575</v>
      </c>
      <c r="D103" s="15" t="n">
        <v>206.0797</v>
      </c>
      <c r="E103" s="15" t="n">
        <v>523.3594</v>
      </c>
      <c r="F103" s="15" t="n">
        <v>63.22415</v>
      </c>
      <c r="G103" s="15" t="n">
        <v>251.170125</v>
      </c>
      <c r="H103" s="15" t="n">
        <v>244.4988</v>
      </c>
      <c r="I103" s="15" t="n">
        <v>558.893075</v>
      </c>
      <c r="J103" s="15" t="n">
        <v>129.695275</v>
      </c>
      <c r="K103" s="15" t="n">
        <v>501.9787</v>
      </c>
      <c r="L103" s="15" t="n">
        <v>450.5785</v>
      </c>
      <c r="M103" s="15" t="n">
        <v>1082.252475</v>
      </c>
    </row>
    <row r="104" s="15" customFormat="true" ht="9" hidden="false" customHeight="false" outlineLevel="0" collapsed="false">
      <c r="A104" s="16" t="s">
        <v>109</v>
      </c>
      <c r="B104" s="15" t="n">
        <v>31.31485</v>
      </c>
      <c r="C104" s="15" t="n">
        <v>112.084775</v>
      </c>
      <c r="D104" s="15" t="n">
        <v>94.995025</v>
      </c>
      <c r="E104" s="15" t="n">
        <v>238.39465</v>
      </c>
      <c r="F104" s="15" t="n">
        <v>29.4855</v>
      </c>
      <c r="G104" s="15" t="n">
        <v>112.549475</v>
      </c>
      <c r="H104" s="15" t="n">
        <v>116.370175</v>
      </c>
      <c r="I104" s="15" t="n">
        <v>258.40515</v>
      </c>
      <c r="J104" s="15" t="n">
        <v>60.80035</v>
      </c>
      <c r="K104" s="15" t="n">
        <v>224.63425</v>
      </c>
      <c r="L104" s="15" t="n">
        <v>211.3652</v>
      </c>
      <c r="M104" s="15" t="n">
        <v>496.7998</v>
      </c>
    </row>
    <row r="105" s="15" customFormat="true" ht="9" hidden="false" customHeight="false" outlineLevel="0" collapsed="false">
      <c r="A105" s="16" t="s">
        <v>110</v>
      </c>
      <c r="B105" s="15" t="n">
        <v>21.752775</v>
      </c>
      <c r="C105" s="15" t="n">
        <v>76.442975</v>
      </c>
      <c r="D105" s="15" t="n">
        <v>65.123875</v>
      </c>
      <c r="E105" s="15" t="n">
        <v>163.319625</v>
      </c>
      <c r="F105" s="15" t="n">
        <v>21.62415</v>
      </c>
      <c r="G105" s="15" t="n">
        <v>78.7461</v>
      </c>
      <c r="H105" s="15" t="n">
        <v>77.51725</v>
      </c>
      <c r="I105" s="15" t="n">
        <v>177.8875</v>
      </c>
      <c r="J105" s="15" t="n">
        <v>43.376925</v>
      </c>
      <c r="K105" s="15" t="n">
        <v>155.189075</v>
      </c>
      <c r="L105" s="15" t="n">
        <v>142.641125</v>
      </c>
      <c r="M105" s="15" t="n">
        <v>341.207125</v>
      </c>
    </row>
    <row r="106" s="15" customFormat="true" ht="9" hidden="false" customHeight="false" outlineLevel="0" collapsed="false">
      <c r="A106" s="16" t="s">
        <v>111</v>
      </c>
      <c r="B106" s="15" t="n">
        <v>39.833525</v>
      </c>
      <c r="C106" s="15" t="n">
        <v>153.733425</v>
      </c>
      <c r="D106" s="15" t="n">
        <v>135.300975</v>
      </c>
      <c r="E106" s="15" t="n">
        <v>328.867925</v>
      </c>
      <c r="F106" s="15" t="n">
        <v>41.7129</v>
      </c>
      <c r="G106" s="15" t="n">
        <v>154.407975</v>
      </c>
      <c r="H106" s="15" t="n">
        <v>167.663775</v>
      </c>
      <c r="I106" s="15" t="n">
        <v>363.78465</v>
      </c>
      <c r="J106" s="15" t="n">
        <v>81.546425</v>
      </c>
      <c r="K106" s="15" t="n">
        <v>308.1414</v>
      </c>
      <c r="L106" s="15" t="n">
        <v>302.96475</v>
      </c>
      <c r="M106" s="15" t="n">
        <v>692.652575</v>
      </c>
    </row>
    <row r="107" s="15" customFormat="true" ht="9" hidden="false" customHeight="false" outlineLevel="0" collapsed="false">
      <c r="A107" s="16" t="s">
        <v>112</v>
      </c>
      <c r="B107" s="15" t="n">
        <v>23.9458</v>
      </c>
      <c r="C107" s="15" t="n">
        <v>76.7955</v>
      </c>
      <c r="D107" s="15" t="n">
        <v>62.722525</v>
      </c>
      <c r="E107" s="15" t="n">
        <v>163.463825</v>
      </c>
      <c r="F107" s="15" t="n">
        <v>19.96905</v>
      </c>
      <c r="G107" s="15" t="n">
        <v>80.1292</v>
      </c>
      <c r="H107" s="15" t="n">
        <v>69.707525</v>
      </c>
      <c r="I107" s="15" t="n">
        <v>169.805775</v>
      </c>
      <c r="J107" s="15" t="n">
        <v>43.91485</v>
      </c>
      <c r="K107" s="15" t="n">
        <v>156.9247</v>
      </c>
      <c r="L107" s="15" t="n">
        <v>132.43005</v>
      </c>
      <c r="M107" s="15" t="n">
        <v>333.2696</v>
      </c>
    </row>
    <row r="108" s="15" customFormat="true" ht="9" hidden="false" customHeight="false" outlineLevel="0" collapsed="false">
      <c r="A108" s="14" t="s">
        <v>113</v>
      </c>
      <c r="B108" s="14" t="n">
        <v>29.6503</v>
      </c>
      <c r="C108" s="14" t="n">
        <v>110.67265</v>
      </c>
      <c r="D108" s="14" t="n">
        <v>97.36195</v>
      </c>
      <c r="E108" s="14" t="n">
        <v>237.6849</v>
      </c>
      <c r="F108" s="14" t="n">
        <v>26.890675</v>
      </c>
      <c r="G108" s="14" t="n">
        <v>109.216175</v>
      </c>
      <c r="H108" s="14" t="n">
        <v>114.427175</v>
      </c>
      <c r="I108" s="14" t="n">
        <v>250.534025</v>
      </c>
      <c r="J108" s="14" t="n">
        <v>56.540975</v>
      </c>
      <c r="K108" s="14" t="n">
        <v>219.888825</v>
      </c>
      <c r="L108" s="14" t="n">
        <v>211.789125</v>
      </c>
      <c r="M108" s="14" t="n">
        <v>488.218925</v>
      </c>
    </row>
    <row r="109" s="15" customFormat="true" ht="9" hidden="false" customHeight="false" outlineLevel="0" collapsed="false">
      <c r="A109" s="16" t="s">
        <v>114</v>
      </c>
      <c r="B109" s="15" t="n">
        <v>19.31875</v>
      </c>
      <c r="C109" s="15" t="n">
        <v>70.84405</v>
      </c>
      <c r="D109" s="15" t="n">
        <v>64.168975</v>
      </c>
      <c r="E109" s="15" t="n">
        <v>154.331775</v>
      </c>
      <c r="F109" s="15" t="n">
        <v>16.6999</v>
      </c>
      <c r="G109" s="15" t="n">
        <v>70.471675</v>
      </c>
      <c r="H109" s="15" t="n">
        <v>75.6106</v>
      </c>
      <c r="I109" s="15" t="n">
        <v>162.782175</v>
      </c>
      <c r="J109" s="15" t="n">
        <v>36.01865</v>
      </c>
      <c r="K109" s="15" t="n">
        <v>141.315725</v>
      </c>
      <c r="L109" s="15" t="n">
        <v>139.779575</v>
      </c>
      <c r="M109" s="15" t="n">
        <v>317.11395</v>
      </c>
    </row>
    <row r="110" s="15" customFormat="true" ht="9" hidden="false" customHeight="false" outlineLevel="0" collapsed="false">
      <c r="A110" s="16" t="s">
        <v>115</v>
      </c>
      <c r="B110" s="15" t="n">
        <v>10.33155</v>
      </c>
      <c r="C110" s="15" t="n">
        <v>39.8286</v>
      </c>
      <c r="D110" s="15" t="n">
        <v>33.192975</v>
      </c>
      <c r="E110" s="15" t="n">
        <v>83.353125</v>
      </c>
      <c r="F110" s="15" t="n">
        <v>10.190775</v>
      </c>
      <c r="G110" s="15" t="n">
        <v>38.7445</v>
      </c>
      <c r="H110" s="15" t="n">
        <v>38.816575</v>
      </c>
      <c r="I110" s="15" t="n">
        <v>87.75185</v>
      </c>
      <c r="J110" s="15" t="n">
        <v>20.522325</v>
      </c>
      <c r="K110" s="15" t="n">
        <v>78.5731</v>
      </c>
      <c r="L110" s="15" t="n">
        <v>72.00955</v>
      </c>
      <c r="M110" s="15" t="n">
        <v>171.104975</v>
      </c>
    </row>
    <row r="111" s="15" customFormat="true" ht="9" hidden="false" customHeight="false" outlineLevel="0" collapsed="false">
      <c r="A111" s="14" t="s">
        <v>116</v>
      </c>
      <c r="B111" s="14" t="n">
        <v>103.7707</v>
      </c>
      <c r="C111" s="14" t="n">
        <v>381.785775</v>
      </c>
      <c r="D111" s="14" t="n">
        <v>321.728525</v>
      </c>
      <c r="E111" s="14" t="n">
        <v>807.285</v>
      </c>
      <c r="F111" s="14" t="n">
        <v>96.19485</v>
      </c>
      <c r="G111" s="14" t="n">
        <v>387.215625</v>
      </c>
      <c r="H111" s="14" t="n">
        <v>373.445625</v>
      </c>
      <c r="I111" s="14" t="n">
        <v>856.8561</v>
      </c>
      <c r="J111" s="14" t="n">
        <v>199.96555</v>
      </c>
      <c r="K111" s="14" t="n">
        <v>769.0014</v>
      </c>
      <c r="L111" s="14" t="n">
        <v>695.17415</v>
      </c>
      <c r="M111" s="14" t="n">
        <v>1664.1411</v>
      </c>
    </row>
    <row r="112" s="15" customFormat="true" ht="9" hidden="false" customHeight="false" outlineLevel="0" collapsed="false">
      <c r="A112" s="16" t="s">
        <v>117</v>
      </c>
      <c r="B112" s="15" t="n">
        <v>35.617225</v>
      </c>
      <c r="C112" s="15" t="n">
        <v>140.501575</v>
      </c>
      <c r="D112" s="15" t="n">
        <v>119.9328</v>
      </c>
      <c r="E112" s="15" t="n">
        <v>296.0516</v>
      </c>
      <c r="F112" s="15" t="n">
        <v>34.37365</v>
      </c>
      <c r="G112" s="15" t="n">
        <v>142.373575</v>
      </c>
      <c r="H112" s="15" t="n">
        <v>136.97035</v>
      </c>
      <c r="I112" s="15" t="n">
        <v>313.717575</v>
      </c>
      <c r="J112" s="15" t="n">
        <v>69.990875</v>
      </c>
      <c r="K112" s="15" t="n">
        <v>282.87515</v>
      </c>
      <c r="L112" s="15" t="n">
        <v>256.90315</v>
      </c>
      <c r="M112" s="15" t="n">
        <v>609.769175</v>
      </c>
    </row>
    <row r="113" s="15" customFormat="true" ht="9" hidden="false" customHeight="false" outlineLevel="0" collapsed="false">
      <c r="A113" s="16" t="s">
        <v>118</v>
      </c>
      <c r="B113" s="15" t="n">
        <v>20.123525</v>
      </c>
      <c r="C113" s="15" t="n">
        <v>70.715</v>
      </c>
      <c r="D113" s="15" t="n">
        <v>57.3814</v>
      </c>
      <c r="E113" s="15" t="n">
        <v>148.219925</v>
      </c>
      <c r="F113" s="15" t="n">
        <v>17.3837</v>
      </c>
      <c r="G113" s="15" t="n">
        <v>73.76245</v>
      </c>
      <c r="H113" s="15" t="n">
        <v>68.1437</v>
      </c>
      <c r="I113" s="15" t="n">
        <v>159.28985</v>
      </c>
      <c r="J113" s="15" t="n">
        <v>37.507225</v>
      </c>
      <c r="K113" s="15" t="n">
        <v>144.47745</v>
      </c>
      <c r="L113" s="15" t="n">
        <v>125.5251</v>
      </c>
      <c r="M113" s="15" t="n">
        <v>307.509775</v>
      </c>
    </row>
    <row r="114" s="15" customFormat="true" ht="9" hidden="false" customHeight="false" outlineLevel="0" collapsed="false">
      <c r="A114" s="16" t="s">
        <v>119</v>
      </c>
      <c r="B114" s="15" t="n">
        <v>28.304475</v>
      </c>
      <c r="C114" s="15" t="n">
        <v>106.626425</v>
      </c>
      <c r="D114" s="15" t="n">
        <v>89.412525</v>
      </c>
      <c r="E114" s="15" t="n">
        <v>224.343425</v>
      </c>
      <c r="F114" s="15" t="n">
        <v>27.0678</v>
      </c>
      <c r="G114" s="15" t="n">
        <v>107.9061</v>
      </c>
      <c r="H114" s="15" t="n">
        <v>105.861275</v>
      </c>
      <c r="I114" s="15" t="n">
        <v>240.835175</v>
      </c>
      <c r="J114" s="15" t="n">
        <v>55.372275</v>
      </c>
      <c r="K114" s="15" t="n">
        <v>214.532525</v>
      </c>
      <c r="L114" s="15" t="n">
        <v>195.2738</v>
      </c>
      <c r="M114" s="15" t="n">
        <v>465.1786</v>
      </c>
    </row>
    <row r="115" s="15" customFormat="true" ht="9" hidden="false" customHeight="false" outlineLevel="0" collapsed="false">
      <c r="A115" s="16" t="s">
        <v>120</v>
      </c>
      <c r="B115" s="15" t="n">
        <v>11.16415</v>
      </c>
      <c r="C115" s="15" t="n">
        <v>32.7554</v>
      </c>
      <c r="D115" s="15" t="n">
        <v>27.9365</v>
      </c>
      <c r="E115" s="15" t="n">
        <v>71.85605</v>
      </c>
      <c r="F115" s="15" t="n">
        <v>9.56145</v>
      </c>
      <c r="G115" s="15" t="n">
        <v>32.10355</v>
      </c>
      <c r="H115" s="15" t="n">
        <v>32.0134</v>
      </c>
      <c r="I115" s="15" t="n">
        <v>73.6784</v>
      </c>
      <c r="J115" s="15" t="n">
        <v>20.7256</v>
      </c>
      <c r="K115" s="15" t="n">
        <v>64.85895</v>
      </c>
      <c r="L115" s="15" t="n">
        <v>59.9499</v>
      </c>
      <c r="M115" s="15" t="n">
        <v>145.53445</v>
      </c>
    </row>
    <row r="116" s="15" customFormat="true" ht="9" hidden="false" customHeight="false" outlineLevel="0" collapsed="false">
      <c r="A116" s="16" t="s">
        <v>121</v>
      </c>
      <c r="B116" s="15" t="n">
        <v>8.561325</v>
      </c>
      <c r="C116" s="15" t="n">
        <v>31.187375</v>
      </c>
      <c r="D116" s="15" t="n">
        <v>27.0653</v>
      </c>
      <c r="E116" s="15" t="n">
        <v>66.814</v>
      </c>
      <c r="F116" s="15" t="n">
        <v>7.80825</v>
      </c>
      <c r="G116" s="15" t="n">
        <v>31.06995</v>
      </c>
      <c r="H116" s="15" t="n">
        <v>30.4569</v>
      </c>
      <c r="I116" s="15" t="n">
        <v>69.3351</v>
      </c>
      <c r="J116" s="15" t="n">
        <v>16.369575</v>
      </c>
      <c r="K116" s="15" t="n">
        <v>62.257325</v>
      </c>
      <c r="L116" s="15" t="n">
        <v>57.5222</v>
      </c>
      <c r="M116" s="15" t="n">
        <v>136.1491</v>
      </c>
    </row>
    <row r="117" s="15" customFormat="true" ht="9" hidden="false" customHeight="false" outlineLevel="0" collapsed="false">
      <c r="A117" s="14" t="s">
        <v>122</v>
      </c>
      <c r="B117" s="14" t="n">
        <v>277.82455</v>
      </c>
      <c r="C117" s="14" t="n">
        <v>978.66785</v>
      </c>
      <c r="D117" s="14" t="n">
        <v>795.144375</v>
      </c>
      <c r="E117" s="14" t="n">
        <v>2051.636775</v>
      </c>
      <c r="F117" s="14" t="n">
        <v>258.65405</v>
      </c>
      <c r="G117" s="14" t="n">
        <v>998.46735</v>
      </c>
      <c r="H117" s="14" t="n">
        <v>955.526825</v>
      </c>
      <c r="I117" s="14" t="n">
        <v>2212.648225</v>
      </c>
      <c r="J117" s="14" t="n">
        <v>536.4786</v>
      </c>
      <c r="K117" s="14" t="n">
        <v>1977.1352</v>
      </c>
      <c r="L117" s="14" t="n">
        <v>1750.6712</v>
      </c>
      <c r="M117" s="14" t="n">
        <v>4264.285</v>
      </c>
    </row>
    <row r="118" s="15" customFormat="true" ht="9" hidden="false" customHeight="false" outlineLevel="0" collapsed="false">
      <c r="A118" s="16" t="s">
        <v>123</v>
      </c>
      <c r="B118" s="15" t="n">
        <v>24.26855</v>
      </c>
      <c r="C118" s="15" t="n">
        <v>81.708525</v>
      </c>
      <c r="D118" s="15" t="n">
        <v>73.650625</v>
      </c>
      <c r="E118" s="15" t="n">
        <v>179.6277</v>
      </c>
      <c r="F118" s="15" t="n">
        <v>23.3751</v>
      </c>
      <c r="G118" s="15" t="n">
        <v>82.6646</v>
      </c>
      <c r="H118" s="15" t="n">
        <v>84.494</v>
      </c>
      <c r="I118" s="15" t="n">
        <v>190.5337</v>
      </c>
      <c r="J118" s="15" t="n">
        <v>47.64365</v>
      </c>
      <c r="K118" s="15" t="n">
        <v>164.373125</v>
      </c>
      <c r="L118" s="15" t="n">
        <v>158.144625</v>
      </c>
      <c r="M118" s="15" t="n">
        <v>370.1614</v>
      </c>
    </row>
    <row r="119" s="15" customFormat="true" ht="9" hidden="false" customHeight="false" outlineLevel="0" collapsed="false">
      <c r="A119" s="16" t="s">
        <v>124</v>
      </c>
      <c r="B119" s="15" t="n">
        <v>69.361325</v>
      </c>
      <c r="C119" s="15" t="n">
        <v>243.191075</v>
      </c>
      <c r="D119" s="15" t="n">
        <v>193.675</v>
      </c>
      <c r="E119" s="15" t="n">
        <v>506.2274</v>
      </c>
      <c r="F119" s="15" t="n">
        <v>65.022875</v>
      </c>
      <c r="G119" s="15" t="n">
        <v>253.743375</v>
      </c>
      <c r="H119" s="15" t="n">
        <v>234.145025</v>
      </c>
      <c r="I119" s="15" t="n">
        <v>552.911275</v>
      </c>
      <c r="J119" s="15" t="n">
        <v>134.3842</v>
      </c>
      <c r="K119" s="15" t="n">
        <v>496.93445</v>
      </c>
      <c r="L119" s="15" t="n">
        <v>427.820025</v>
      </c>
      <c r="M119" s="15" t="n">
        <v>1059.138675</v>
      </c>
    </row>
    <row r="120" s="15" customFormat="true" ht="9" hidden="false" customHeight="false" outlineLevel="0" collapsed="false">
      <c r="A120" s="16" t="s">
        <v>125</v>
      </c>
      <c r="B120" s="15" t="n">
        <v>32.7444</v>
      </c>
      <c r="C120" s="15" t="n">
        <v>121.3607</v>
      </c>
      <c r="D120" s="15" t="n">
        <v>105.533825</v>
      </c>
      <c r="E120" s="15" t="n">
        <v>259.638925</v>
      </c>
      <c r="F120" s="15" t="n">
        <v>27.569575</v>
      </c>
      <c r="G120" s="15" t="n">
        <v>124.1774</v>
      </c>
      <c r="H120" s="15" t="n">
        <v>131.2802</v>
      </c>
      <c r="I120" s="15" t="n">
        <v>283.027175</v>
      </c>
      <c r="J120" s="15" t="n">
        <v>60.313975</v>
      </c>
      <c r="K120" s="15" t="n">
        <v>245.5381</v>
      </c>
      <c r="L120" s="15" t="n">
        <v>236.814025</v>
      </c>
      <c r="M120" s="15" t="n">
        <v>542.6661</v>
      </c>
    </row>
    <row r="121" s="15" customFormat="true" ht="9" hidden="false" customHeight="false" outlineLevel="0" collapsed="false">
      <c r="A121" s="16" t="s">
        <v>126</v>
      </c>
      <c r="B121" s="15" t="n">
        <v>25.231625</v>
      </c>
      <c r="C121" s="15" t="n">
        <v>80.363475</v>
      </c>
      <c r="D121" s="15" t="n">
        <v>72.77965</v>
      </c>
      <c r="E121" s="15" t="n">
        <v>178.37475</v>
      </c>
      <c r="F121" s="15" t="n">
        <v>24.6682</v>
      </c>
      <c r="G121" s="15" t="n">
        <v>84.91565</v>
      </c>
      <c r="H121" s="15" t="n">
        <v>83.18945</v>
      </c>
      <c r="I121" s="15" t="n">
        <v>192.7733</v>
      </c>
      <c r="J121" s="15" t="n">
        <v>49.899825</v>
      </c>
      <c r="K121" s="15" t="n">
        <v>165.279125</v>
      </c>
      <c r="L121" s="15" t="n">
        <v>155.9691</v>
      </c>
      <c r="M121" s="15" t="n">
        <v>371.14805</v>
      </c>
    </row>
    <row r="122" s="15" customFormat="true" ht="9" hidden="false" customHeight="false" outlineLevel="0" collapsed="false">
      <c r="A122" s="16" t="s">
        <v>127</v>
      </c>
      <c r="B122" s="15" t="n">
        <v>13.325525</v>
      </c>
      <c r="C122" s="15" t="n">
        <v>53.420475</v>
      </c>
      <c r="D122" s="15" t="n">
        <v>40.082275</v>
      </c>
      <c r="E122" s="15" t="n">
        <v>106.828275</v>
      </c>
      <c r="F122" s="15" t="n">
        <v>14.965125</v>
      </c>
      <c r="G122" s="15" t="n">
        <v>50.819525</v>
      </c>
      <c r="H122" s="15" t="n">
        <v>51.1295</v>
      </c>
      <c r="I122" s="15" t="n">
        <v>116.91415</v>
      </c>
      <c r="J122" s="15" t="n">
        <v>28.29065</v>
      </c>
      <c r="K122" s="15" t="n">
        <v>104.24</v>
      </c>
      <c r="L122" s="15" t="n">
        <v>91.211775</v>
      </c>
      <c r="M122" s="15" t="n">
        <v>223.742425</v>
      </c>
    </row>
    <row r="123" s="15" customFormat="true" ht="9" hidden="false" customHeight="false" outlineLevel="0" collapsed="false">
      <c r="A123" s="16" t="s">
        <v>128</v>
      </c>
      <c r="B123" s="15" t="n">
        <v>9.235875</v>
      </c>
      <c r="C123" s="15" t="n">
        <v>32.773775</v>
      </c>
      <c r="D123" s="15" t="n">
        <v>25.613675</v>
      </c>
      <c r="E123" s="15" t="n">
        <v>67.623325</v>
      </c>
      <c r="F123" s="15" t="n">
        <v>9.26255</v>
      </c>
      <c r="G123" s="15" t="n">
        <v>32.4417</v>
      </c>
      <c r="H123" s="15" t="n">
        <v>32.0333</v>
      </c>
      <c r="I123" s="15" t="n">
        <v>73.73755</v>
      </c>
      <c r="J123" s="15" t="n">
        <v>18.498425</v>
      </c>
      <c r="K123" s="15" t="n">
        <v>65.215475</v>
      </c>
      <c r="L123" s="15" t="n">
        <v>57.646975</v>
      </c>
      <c r="M123" s="15" t="n">
        <v>141.360875</v>
      </c>
    </row>
    <row r="124" s="15" customFormat="true" ht="9" hidden="false" customHeight="false" outlineLevel="0" collapsed="false">
      <c r="A124" s="16" t="s">
        <v>129</v>
      </c>
      <c r="B124" s="15" t="n">
        <v>62.328225</v>
      </c>
      <c r="C124" s="15" t="n">
        <v>223.38145</v>
      </c>
      <c r="D124" s="15" t="n">
        <v>166.2272</v>
      </c>
      <c r="E124" s="15" t="n">
        <v>451.936875</v>
      </c>
      <c r="F124" s="15" t="n">
        <v>59.166425</v>
      </c>
      <c r="G124" s="15" t="n">
        <v>224.76285</v>
      </c>
      <c r="H124" s="15" t="n">
        <v>204.62085</v>
      </c>
      <c r="I124" s="15" t="n">
        <v>488.550125</v>
      </c>
      <c r="J124" s="15" t="n">
        <v>121.49465</v>
      </c>
      <c r="K124" s="15" t="n">
        <v>448.1443</v>
      </c>
      <c r="L124" s="15" t="n">
        <v>370.84805</v>
      </c>
      <c r="M124" s="15" t="n">
        <v>940.487</v>
      </c>
    </row>
    <row r="125" s="15" customFormat="true" ht="9" hidden="false" customHeight="false" outlineLevel="0" collapsed="false">
      <c r="A125" s="16" t="s">
        <v>130</v>
      </c>
      <c r="B125" s="15" t="n">
        <v>19.146525</v>
      </c>
      <c r="C125" s="15" t="n">
        <v>66.621075</v>
      </c>
      <c r="D125" s="15" t="n">
        <v>48.95915</v>
      </c>
      <c r="E125" s="15" t="n">
        <v>134.72675</v>
      </c>
      <c r="F125" s="15" t="n">
        <v>16.43945</v>
      </c>
      <c r="G125" s="15" t="n">
        <v>65.628725</v>
      </c>
      <c r="H125" s="15" t="n">
        <v>56.988</v>
      </c>
      <c r="I125" s="15" t="n">
        <v>139.056175</v>
      </c>
      <c r="J125" s="15" t="n">
        <v>35.585975</v>
      </c>
      <c r="K125" s="15" t="n">
        <v>132.2498</v>
      </c>
      <c r="L125" s="15" t="n">
        <v>105.94715</v>
      </c>
      <c r="M125" s="15" t="n">
        <v>273.782925</v>
      </c>
    </row>
    <row r="126" s="15" customFormat="true" ht="9" hidden="false" customHeight="false" outlineLevel="0" collapsed="false">
      <c r="A126" s="16" t="s">
        <v>131</v>
      </c>
      <c r="B126" s="15" t="n">
        <v>22.1825</v>
      </c>
      <c r="C126" s="15" t="n">
        <v>75.8473</v>
      </c>
      <c r="D126" s="15" t="n">
        <v>68.622975</v>
      </c>
      <c r="E126" s="15" t="n">
        <v>166.652775</v>
      </c>
      <c r="F126" s="15" t="n">
        <v>18.18475</v>
      </c>
      <c r="G126" s="15" t="n">
        <v>79.313525</v>
      </c>
      <c r="H126" s="15" t="n">
        <v>77.6465</v>
      </c>
      <c r="I126" s="15" t="n">
        <v>175.144775</v>
      </c>
      <c r="J126" s="15" t="n">
        <v>40.36725</v>
      </c>
      <c r="K126" s="15" t="n">
        <v>155.160825</v>
      </c>
      <c r="L126" s="15" t="n">
        <v>146.269475</v>
      </c>
      <c r="M126" s="15" t="n">
        <v>341.79755</v>
      </c>
    </row>
    <row r="127" s="15" customFormat="true" ht="9" hidden="false" customHeight="false" outlineLevel="0" collapsed="false">
      <c r="A127" s="14" t="s">
        <v>132</v>
      </c>
      <c r="B127" s="14" t="n">
        <v>74.88555</v>
      </c>
      <c r="C127" s="14" t="n">
        <v>332.131625</v>
      </c>
      <c r="D127" s="14" t="n">
        <v>295.984825</v>
      </c>
      <c r="E127" s="14" t="n">
        <v>703.002</v>
      </c>
      <c r="F127" s="14" t="n">
        <v>67.452725</v>
      </c>
      <c r="G127" s="14" t="n">
        <v>324.35015</v>
      </c>
      <c r="H127" s="14" t="n">
        <v>347.408675</v>
      </c>
      <c r="I127" s="14" t="n">
        <v>739.21155</v>
      </c>
      <c r="J127" s="14" t="n">
        <v>142.338275</v>
      </c>
      <c r="K127" s="14" t="n">
        <v>656.481775</v>
      </c>
      <c r="L127" s="14" t="n">
        <v>643.3935</v>
      </c>
      <c r="M127" s="14" t="n">
        <v>1442.21355</v>
      </c>
    </row>
    <row r="128" s="15" customFormat="true" ht="9" hidden="false" customHeight="false" outlineLevel="0" collapsed="false">
      <c r="A128" s="16" t="s">
        <v>133</v>
      </c>
      <c r="B128" s="15" t="n">
        <v>21.9617</v>
      </c>
      <c r="C128" s="15" t="n">
        <v>100.597125</v>
      </c>
      <c r="D128" s="15" t="n">
        <v>87.8947</v>
      </c>
      <c r="E128" s="15" t="n">
        <v>210.453525</v>
      </c>
      <c r="F128" s="15" t="n">
        <v>19.678025</v>
      </c>
      <c r="G128" s="15" t="n">
        <v>101.71835</v>
      </c>
      <c r="H128" s="15" t="n">
        <v>98.686625</v>
      </c>
      <c r="I128" s="15" t="n">
        <v>220.083</v>
      </c>
      <c r="J128" s="15" t="n">
        <v>41.639725</v>
      </c>
      <c r="K128" s="15" t="n">
        <v>202.315475</v>
      </c>
      <c r="L128" s="15" t="n">
        <v>186.581325</v>
      </c>
      <c r="M128" s="15" t="n">
        <v>430.536525</v>
      </c>
    </row>
    <row r="129" s="15" customFormat="true" ht="9" hidden="false" customHeight="false" outlineLevel="0" collapsed="false">
      <c r="A129" s="16" t="s">
        <v>134</v>
      </c>
      <c r="B129" s="15" t="n">
        <v>10.94795</v>
      </c>
      <c r="C129" s="15" t="n">
        <v>41.00055</v>
      </c>
      <c r="D129" s="15" t="n">
        <v>36.791325</v>
      </c>
      <c r="E129" s="15" t="n">
        <v>88.739825</v>
      </c>
      <c r="F129" s="15" t="n">
        <v>10.53175</v>
      </c>
      <c r="G129" s="15" t="n">
        <v>37.16325</v>
      </c>
      <c r="H129" s="15" t="n">
        <v>45.49845</v>
      </c>
      <c r="I129" s="15" t="n">
        <v>93.19345</v>
      </c>
      <c r="J129" s="15" t="n">
        <v>21.4797</v>
      </c>
      <c r="K129" s="15" t="n">
        <v>78.1638</v>
      </c>
      <c r="L129" s="15" t="n">
        <v>82.289775</v>
      </c>
      <c r="M129" s="15" t="n">
        <v>181.933275</v>
      </c>
    </row>
    <row r="130" s="15" customFormat="true" ht="9" hidden="false" customHeight="false" outlineLevel="0" collapsed="false">
      <c r="A130" s="16" t="s">
        <v>135</v>
      </c>
      <c r="B130" s="15" t="n">
        <v>18.462525</v>
      </c>
      <c r="C130" s="15" t="n">
        <v>88.867175</v>
      </c>
      <c r="D130" s="15" t="n">
        <v>75.410525</v>
      </c>
      <c r="E130" s="15" t="n">
        <v>182.740225</v>
      </c>
      <c r="F130" s="15" t="n">
        <v>17.196775</v>
      </c>
      <c r="G130" s="15" t="n">
        <v>89.212725</v>
      </c>
      <c r="H130" s="15" t="n">
        <v>91.284625</v>
      </c>
      <c r="I130" s="15" t="n">
        <v>197.694125</v>
      </c>
      <c r="J130" s="15" t="n">
        <v>35.6593</v>
      </c>
      <c r="K130" s="15" t="n">
        <v>178.0799</v>
      </c>
      <c r="L130" s="15" t="n">
        <v>166.69515</v>
      </c>
      <c r="M130" s="15" t="n">
        <v>380.43435</v>
      </c>
    </row>
    <row r="131" s="15" customFormat="true" ht="9" hidden="false" customHeight="false" outlineLevel="0" collapsed="false">
      <c r="A131" s="16" t="s">
        <v>136</v>
      </c>
      <c r="B131" s="15" t="n">
        <v>7.491025</v>
      </c>
      <c r="C131" s="15" t="n">
        <v>30.8835</v>
      </c>
      <c r="D131" s="15" t="n">
        <v>29.797425</v>
      </c>
      <c r="E131" s="15" t="n">
        <v>68.17195</v>
      </c>
      <c r="F131" s="15" t="n">
        <v>6.845225</v>
      </c>
      <c r="G131" s="15" t="n">
        <v>29.90735</v>
      </c>
      <c r="H131" s="15" t="n">
        <v>34.533675</v>
      </c>
      <c r="I131" s="15" t="n">
        <v>71.28625</v>
      </c>
      <c r="J131" s="15" t="n">
        <v>14.33625</v>
      </c>
      <c r="K131" s="15" t="n">
        <v>60.79085</v>
      </c>
      <c r="L131" s="15" t="n">
        <v>64.3311</v>
      </c>
      <c r="M131" s="15" t="n">
        <v>139.4582</v>
      </c>
    </row>
    <row r="132" s="15" customFormat="true" ht="9" hidden="false" customHeight="false" outlineLevel="0" collapsed="false">
      <c r="A132" s="16" t="s">
        <v>137</v>
      </c>
      <c r="B132" s="15" t="n">
        <v>16.02235</v>
      </c>
      <c r="C132" s="15" t="n">
        <v>70.783275</v>
      </c>
      <c r="D132" s="15" t="n">
        <v>66.09085</v>
      </c>
      <c r="E132" s="15" t="n">
        <v>152.896475</v>
      </c>
      <c r="F132" s="15" t="n">
        <v>13.20095</v>
      </c>
      <c r="G132" s="15" t="n">
        <v>66.348475</v>
      </c>
      <c r="H132" s="15" t="n">
        <v>77.4053</v>
      </c>
      <c r="I132" s="15" t="n">
        <v>156.954725</v>
      </c>
      <c r="J132" s="15" t="n">
        <v>29.2233</v>
      </c>
      <c r="K132" s="15" t="n">
        <v>137.13175</v>
      </c>
      <c r="L132" s="15" t="n">
        <v>143.49615</v>
      </c>
      <c r="M132" s="15" t="n">
        <v>309.8512</v>
      </c>
    </row>
    <row r="133" s="14" customFormat="true" ht="9" hidden="false" customHeight="false" outlineLevel="0" collapsed="false">
      <c r="A133" s="14" t="s">
        <v>138</v>
      </c>
      <c r="B133" s="14" t="n">
        <v>3053.941325</v>
      </c>
      <c r="C133" s="14" t="n">
        <v>11926.69345</v>
      </c>
      <c r="D133" s="14" t="n">
        <v>10102.64355</v>
      </c>
      <c r="E133" s="14" t="n">
        <v>25083.278325</v>
      </c>
      <c r="F133" s="14" t="n">
        <v>2821.595525</v>
      </c>
      <c r="G133" s="14" t="n">
        <v>11981.35375</v>
      </c>
      <c r="H133" s="14" t="n">
        <v>12090.9931</v>
      </c>
      <c r="I133" s="14" t="n">
        <v>26893.942375</v>
      </c>
      <c r="J133" s="14" t="n">
        <v>5875.53685</v>
      </c>
      <c r="K133" s="14" t="n">
        <v>23908.0472</v>
      </c>
      <c r="L133" s="14" t="n">
        <v>22193.63665</v>
      </c>
      <c r="M133" s="14" t="n">
        <v>51977.2207</v>
      </c>
    </row>
    <row r="134" customFormat="false" ht="4.5" hidden="false" customHeight="true" outlineLevel="0" collapsed="false">
      <c r="A134" s="26"/>
      <c r="B134" s="6"/>
      <c r="C134" s="6"/>
      <c r="D134" s="6"/>
      <c r="E134" s="7"/>
      <c r="F134" s="6"/>
      <c r="G134" s="6"/>
      <c r="H134" s="6"/>
      <c r="I134" s="6"/>
      <c r="J134" s="7"/>
      <c r="K134" s="6"/>
      <c r="L134" s="7"/>
      <c r="M134" s="6"/>
    </row>
  </sheetData>
  <mergeCells count="4">
    <mergeCell ref="A3:A4"/>
    <mergeCell ref="B3:E3"/>
    <mergeCell ref="F3:I3"/>
    <mergeCell ref="J3:M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  <rowBreaks count="1" manualBreakCount="1">
    <brk id="71" man="true" max="16383" min="0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40"/>
  <sheetViews>
    <sheetView showFormulas="false" showGridLines="true" showRowColHeaders="true" showZeros="true" rightToLeft="false" tabSelected="false" showOutlineSymbols="true" defaultGridColor="true" view="normal" topLeftCell="A50" colorId="64" zoomScale="100" zoomScaleNormal="100" zoomScalePageLayoutView="100" workbookViewId="0">
      <selection pane="topLeft" activeCell="M63" activeCellId="0" sqref="M63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27.42"/>
    <col collapsed="false" customWidth="true" hidden="false" outlineLevel="0" max="2" min="2" style="0" width="2.42"/>
  </cols>
  <sheetData>
    <row r="1" customFormat="false" ht="20.1" hidden="false" customHeight="true" outlineLevel="0" collapsed="false">
      <c r="A1" s="27" t="s">
        <v>368</v>
      </c>
    </row>
    <row r="2" customFormat="false" ht="15" hidden="false" customHeight="true" outlineLevel="0" collapsed="false">
      <c r="A2" s="28" t="s">
        <v>140</v>
      </c>
      <c r="B2" s="28"/>
      <c r="C2" s="29" t="s">
        <v>369</v>
      </c>
      <c r="D2" s="29"/>
      <c r="E2" s="29"/>
      <c r="F2" s="29"/>
      <c r="G2" s="29"/>
      <c r="H2" s="29"/>
    </row>
    <row r="3" customFormat="false" ht="15" hidden="false" customHeight="true" outlineLevel="0" collapsed="false">
      <c r="A3" s="28" t="s">
        <v>142</v>
      </c>
      <c r="B3" s="28"/>
      <c r="C3" s="29" t="s">
        <v>143</v>
      </c>
      <c r="D3" s="29"/>
      <c r="E3" s="29"/>
      <c r="F3" s="29"/>
      <c r="G3" s="29"/>
      <c r="H3" s="29"/>
    </row>
    <row r="4" customFormat="false" ht="15" hidden="false" customHeight="true" outlineLevel="0" collapsed="false">
      <c r="A4" s="30" t="s">
        <v>144</v>
      </c>
      <c r="B4" s="30"/>
      <c r="C4" s="31" t="s">
        <v>145</v>
      </c>
      <c r="D4" s="31"/>
      <c r="E4" s="31"/>
      <c r="F4" s="31" t="s">
        <v>146</v>
      </c>
      <c r="G4" s="31"/>
      <c r="H4" s="31"/>
    </row>
    <row r="5" customFormat="false" ht="15" hidden="false" customHeight="true" outlineLevel="0" collapsed="false">
      <c r="A5" s="30" t="s">
        <v>147</v>
      </c>
      <c r="B5" s="30"/>
      <c r="C5" s="31" t="s">
        <v>148</v>
      </c>
      <c r="D5" s="31" t="s">
        <v>149</v>
      </c>
      <c r="E5" s="31" t="s">
        <v>150</v>
      </c>
      <c r="F5" s="31" t="s">
        <v>148</v>
      </c>
      <c r="G5" s="31" t="s">
        <v>149</v>
      </c>
      <c r="H5" s="31" t="s">
        <v>150</v>
      </c>
    </row>
    <row r="6" customFormat="false" ht="15" hidden="false" customHeight="false" outlineLevel="0" collapsed="false">
      <c r="A6" s="32" t="s">
        <v>151</v>
      </c>
      <c r="B6" s="33"/>
      <c r="C6" s="33"/>
      <c r="D6" s="33"/>
      <c r="E6" s="33"/>
      <c r="F6" s="33"/>
      <c r="G6" s="33"/>
      <c r="H6" s="33"/>
    </row>
    <row r="7" customFormat="false" ht="15" hidden="false" customHeight="false" outlineLevel="0" collapsed="false">
      <c r="A7" s="34" t="s">
        <v>152</v>
      </c>
      <c r="B7" s="33"/>
      <c r="C7" s="35" t="n">
        <v>1349.156</v>
      </c>
      <c r="D7" s="35" t="n">
        <v>1232.373</v>
      </c>
      <c r="E7" s="35" t="n">
        <v>2581.528</v>
      </c>
      <c r="F7" s="35" t="n">
        <v>1218.417</v>
      </c>
      <c r="G7" s="35" t="n">
        <v>1092.045</v>
      </c>
      <c r="H7" s="35" t="n">
        <v>2310.462</v>
      </c>
    </row>
    <row r="8" customFormat="false" ht="15" hidden="false" customHeight="false" outlineLevel="0" collapsed="false">
      <c r="A8" s="34" t="s">
        <v>153</v>
      </c>
      <c r="B8" s="33"/>
      <c r="C8" s="36" t="n">
        <v>357.204</v>
      </c>
      <c r="D8" s="36" t="n">
        <v>432.854</v>
      </c>
      <c r="E8" s="36" t="n">
        <v>790.058</v>
      </c>
      <c r="F8" s="36" t="n">
        <v>345.603</v>
      </c>
      <c r="G8" s="36" t="n">
        <v>394.335</v>
      </c>
      <c r="H8" s="36" t="n">
        <v>739.938</v>
      </c>
    </row>
    <row r="9" customFormat="false" ht="15" hidden="false" customHeight="false" outlineLevel="0" collapsed="false">
      <c r="A9" s="34" t="s">
        <v>154</v>
      </c>
      <c r="B9" s="33"/>
      <c r="C9" s="35" t="n">
        <v>223.511</v>
      </c>
      <c r="D9" s="35" t="n">
        <v>263.718</v>
      </c>
      <c r="E9" s="35" t="n">
        <v>487.229</v>
      </c>
      <c r="F9" s="35" t="n">
        <v>209.743</v>
      </c>
      <c r="G9" s="35" t="n">
        <v>225.656</v>
      </c>
      <c r="H9" s="35" t="n">
        <v>435.399</v>
      </c>
    </row>
    <row r="10" customFormat="false" ht="15" hidden="false" customHeight="false" outlineLevel="0" collapsed="false">
      <c r="A10" s="34" t="s">
        <v>155</v>
      </c>
      <c r="B10" s="33"/>
      <c r="C10" s="36" t="n">
        <v>68.864</v>
      </c>
      <c r="D10" s="36" t="n">
        <v>82.608</v>
      </c>
      <c r="E10" s="36" t="n">
        <v>151.473</v>
      </c>
      <c r="F10" s="36" t="n">
        <v>68.715</v>
      </c>
      <c r="G10" s="36" t="n">
        <v>75.758</v>
      </c>
      <c r="H10" s="36" t="n">
        <v>144.473</v>
      </c>
    </row>
    <row r="11" customFormat="false" ht="15" hidden="false" customHeight="false" outlineLevel="0" collapsed="false">
      <c r="A11" s="34" t="s">
        <v>156</v>
      </c>
      <c r="B11" s="33"/>
      <c r="C11" s="35" t="n">
        <v>38.763</v>
      </c>
      <c r="D11" s="35" t="n">
        <v>46.66</v>
      </c>
      <c r="E11" s="35" t="n">
        <v>85.423</v>
      </c>
      <c r="F11" s="35" t="n">
        <v>38.635</v>
      </c>
      <c r="G11" s="35" t="n">
        <v>42.245</v>
      </c>
      <c r="H11" s="35" t="n">
        <v>80.88</v>
      </c>
    </row>
    <row r="12" customFormat="false" ht="15" hidden="false" customHeight="false" outlineLevel="0" collapsed="false">
      <c r="A12" s="34" t="s">
        <v>157</v>
      </c>
      <c r="B12" s="33"/>
      <c r="C12" s="36" t="n">
        <v>3.244</v>
      </c>
      <c r="D12" s="36" t="n">
        <v>2.783</v>
      </c>
      <c r="E12" s="36" t="n">
        <v>6.027</v>
      </c>
      <c r="F12" s="36" t="n">
        <v>3.044</v>
      </c>
      <c r="G12" s="36" t="n">
        <v>3.082</v>
      </c>
      <c r="H12" s="36" t="n">
        <v>6.126</v>
      </c>
    </row>
    <row r="13" customFormat="false" ht="15" hidden="false" customHeight="false" outlineLevel="0" collapsed="false">
      <c r="A13" s="34" t="s">
        <v>158</v>
      </c>
      <c r="B13" s="33"/>
      <c r="C13" s="35" t="n">
        <v>5.672</v>
      </c>
      <c r="D13" s="35" t="n">
        <v>8.098</v>
      </c>
      <c r="E13" s="35" t="n">
        <v>13.77</v>
      </c>
      <c r="F13" s="35" t="n">
        <v>5.033</v>
      </c>
      <c r="G13" s="35" t="n">
        <v>6.344</v>
      </c>
      <c r="H13" s="35" t="n">
        <v>11.377</v>
      </c>
    </row>
    <row r="14" customFormat="false" ht="15" hidden="false" customHeight="false" outlineLevel="0" collapsed="false">
      <c r="A14" s="34" t="s">
        <v>159</v>
      </c>
      <c r="B14" s="33"/>
      <c r="C14" s="36" t="n">
        <v>6.336</v>
      </c>
      <c r="D14" s="36" t="n">
        <v>7.061</v>
      </c>
      <c r="E14" s="36" t="n">
        <v>13.397</v>
      </c>
      <c r="F14" s="36" t="n">
        <v>5.772</v>
      </c>
      <c r="G14" s="36" t="n">
        <v>6.827</v>
      </c>
      <c r="H14" s="36" t="n">
        <v>12.599</v>
      </c>
    </row>
    <row r="15" customFormat="false" ht="15" hidden="false" customHeight="false" outlineLevel="0" collapsed="false">
      <c r="A15" s="34" t="s">
        <v>160</v>
      </c>
      <c r="B15" s="33"/>
      <c r="C15" s="35" t="n">
        <v>2.472</v>
      </c>
      <c r="D15" s="35" t="n">
        <v>2.921</v>
      </c>
      <c r="E15" s="35" t="n">
        <v>5.393</v>
      </c>
      <c r="F15" s="35" t="n">
        <v>3.64</v>
      </c>
      <c r="G15" s="35" t="n">
        <v>3.273</v>
      </c>
      <c r="H15" s="35" t="n">
        <v>6.913</v>
      </c>
    </row>
    <row r="16" customFormat="false" ht="15" hidden="false" customHeight="false" outlineLevel="0" collapsed="false">
      <c r="A16" s="34" t="s">
        <v>161</v>
      </c>
      <c r="B16" s="33"/>
      <c r="C16" s="36" t="n">
        <v>7.666</v>
      </c>
      <c r="D16" s="36" t="n">
        <v>9.522</v>
      </c>
      <c r="E16" s="36" t="n">
        <v>17.188</v>
      </c>
      <c r="F16" s="36" t="n">
        <v>8.286</v>
      </c>
      <c r="G16" s="36" t="n">
        <v>8.976</v>
      </c>
      <c r="H16" s="36" t="n">
        <v>17.262</v>
      </c>
    </row>
    <row r="17" customFormat="false" ht="15" hidden="false" customHeight="false" outlineLevel="0" collapsed="false">
      <c r="A17" s="34" t="s">
        <v>162</v>
      </c>
      <c r="B17" s="33"/>
      <c r="C17" s="35" t="n">
        <v>2.959</v>
      </c>
      <c r="D17" s="35" t="n">
        <v>3.308</v>
      </c>
      <c r="E17" s="35" t="n">
        <v>6.267</v>
      </c>
      <c r="F17" s="35" t="n">
        <v>2.604</v>
      </c>
      <c r="G17" s="35" t="n">
        <v>2.785</v>
      </c>
      <c r="H17" s="35" t="n">
        <v>5.388</v>
      </c>
    </row>
    <row r="18" customFormat="false" ht="15" hidden="false" customHeight="false" outlineLevel="0" collapsed="false">
      <c r="A18" s="34" t="s">
        <v>163</v>
      </c>
      <c r="B18" s="33"/>
      <c r="C18" s="36" t="n">
        <v>1.752</v>
      </c>
      <c r="D18" s="36" t="n">
        <v>2.256</v>
      </c>
      <c r="E18" s="36" t="n">
        <v>4.008</v>
      </c>
      <c r="F18" s="36" t="n">
        <v>1.701</v>
      </c>
      <c r="G18" s="36" t="n">
        <v>2.227</v>
      </c>
      <c r="H18" s="36" t="n">
        <v>3.928</v>
      </c>
    </row>
    <row r="19" customFormat="false" ht="21" hidden="false" customHeight="false" outlineLevel="0" collapsed="false">
      <c r="A19" s="34" t="s">
        <v>164</v>
      </c>
      <c r="B19" s="33"/>
      <c r="C19" s="35" t="n">
        <v>1.818</v>
      </c>
      <c r="D19" s="35" t="n">
        <v>2.019</v>
      </c>
      <c r="E19" s="35" t="n">
        <v>3.837</v>
      </c>
      <c r="F19" s="35" t="n">
        <v>1.873</v>
      </c>
      <c r="G19" s="35" t="n">
        <v>1.467</v>
      </c>
      <c r="H19" s="35" t="n">
        <v>3.34</v>
      </c>
    </row>
    <row r="20" customFormat="false" ht="21" hidden="false" customHeight="false" outlineLevel="0" collapsed="false">
      <c r="A20" s="34" t="s">
        <v>165</v>
      </c>
      <c r="B20" s="33"/>
      <c r="C20" s="36" t="n">
        <v>1.818</v>
      </c>
      <c r="D20" s="36" t="n">
        <v>2.019</v>
      </c>
      <c r="E20" s="36" t="n">
        <v>3.837</v>
      </c>
      <c r="F20" s="36" t="n">
        <v>1.873</v>
      </c>
      <c r="G20" s="36" t="n">
        <v>1.467</v>
      </c>
      <c r="H20" s="36" t="n">
        <v>3.34</v>
      </c>
    </row>
    <row r="21" customFormat="false" ht="15" hidden="false" customHeight="false" outlineLevel="0" collapsed="false">
      <c r="A21" s="34" t="s">
        <v>166</v>
      </c>
      <c r="B21" s="33"/>
      <c r="C21" s="35" t="n">
        <v>27.005</v>
      </c>
      <c r="D21" s="35" t="n">
        <v>37.937</v>
      </c>
      <c r="E21" s="35" t="n">
        <v>64.942</v>
      </c>
      <c r="F21" s="35" t="n">
        <v>25.974</v>
      </c>
      <c r="G21" s="35" t="n">
        <v>28.432</v>
      </c>
      <c r="H21" s="35" t="n">
        <v>54.406</v>
      </c>
    </row>
    <row r="22" customFormat="false" ht="15" hidden="false" customHeight="false" outlineLevel="0" collapsed="false">
      <c r="A22" s="34" t="s">
        <v>167</v>
      </c>
      <c r="B22" s="33"/>
      <c r="C22" s="36" t="n">
        <v>4.896</v>
      </c>
      <c r="D22" s="36" t="n">
        <v>7.599</v>
      </c>
      <c r="E22" s="36" t="n">
        <v>12.495</v>
      </c>
      <c r="F22" s="36" t="n">
        <v>4.509</v>
      </c>
      <c r="G22" s="36" t="n">
        <v>4.031</v>
      </c>
      <c r="H22" s="36" t="n">
        <v>8.54</v>
      </c>
    </row>
    <row r="23" customFormat="false" ht="15" hidden="false" customHeight="false" outlineLevel="0" collapsed="false">
      <c r="A23" s="34" t="s">
        <v>168</v>
      </c>
      <c r="B23" s="33"/>
      <c r="C23" s="35" t="n">
        <v>3.161</v>
      </c>
      <c r="D23" s="35" t="n">
        <v>3.343</v>
      </c>
      <c r="E23" s="35" t="n">
        <v>6.504</v>
      </c>
      <c r="F23" s="35" t="n">
        <v>4.015</v>
      </c>
      <c r="G23" s="35" t="n">
        <v>2.966</v>
      </c>
      <c r="H23" s="35" t="n">
        <v>6.981</v>
      </c>
    </row>
    <row r="24" customFormat="false" ht="15" hidden="false" customHeight="false" outlineLevel="0" collapsed="false">
      <c r="A24" s="34" t="s">
        <v>169</v>
      </c>
      <c r="B24" s="33"/>
      <c r="C24" s="36" t="n">
        <v>15.36</v>
      </c>
      <c r="D24" s="36" t="n">
        <v>21.822</v>
      </c>
      <c r="E24" s="36" t="n">
        <v>37.182</v>
      </c>
      <c r="F24" s="36" t="n">
        <v>13.336</v>
      </c>
      <c r="G24" s="36" t="n">
        <v>15.98</v>
      </c>
      <c r="H24" s="36" t="n">
        <v>29.316</v>
      </c>
    </row>
    <row r="25" customFormat="false" ht="15" hidden="false" customHeight="false" outlineLevel="0" collapsed="false">
      <c r="A25" s="34" t="s">
        <v>170</v>
      </c>
      <c r="B25" s="33"/>
      <c r="C25" s="35" t="n">
        <v>3.588</v>
      </c>
      <c r="D25" s="35" t="n">
        <v>5.173</v>
      </c>
      <c r="E25" s="35" t="n">
        <v>8.761</v>
      </c>
      <c r="F25" s="35" t="n">
        <v>4.114</v>
      </c>
      <c r="G25" s="35" t="n">
        <v>5.455</v>
      </c>
      <c r="H25" s="35" t="n">
        <v>9.569</v>
      </c>
    </row>
    <row r="26" customFormat="false" ht="15" hidden="false" customHeight="false" outlineLevel="0" collapsed="false">
      <c r="A26" s="34" t="s">
        <v>171</v>
      </c>
      <c r="B26" s="33"/>
      <c r="C26" s="36" t="n">
        <v>125.824</v>
      </c>
      <c r="D26" s="36" t="n">
        <v>141.154</v>
      </c>
      <c r="E26" s="36" t="n">
        <v>266.977</v>
      </c>
      <c r="F26" s="36" t="n">
        <v>113.181</v>
      </c>
      <c r="G26" s="36" t="n">
        <v>119.999</v>
      </c>
      <c r="H26" s="36" t="n">
        <v>233.18</v>
      </c>
    </row>
    <row r="27" customFormat="false" ht="15" hidden="false" customHeight="false" outlineLevel="0" collapsed="false">
      <c r="A27" s="34" t="s">
        <v>172</v>
      </c>
      <c r="B27" s="33"/>
      <c r="C27" s="35" t="n">
        <v>11.021</v>
      </c>
      <c r="D27" s="35" t="n">
        <v>10.879</v>
      </c>
      <c r="E27" s="35" t="n">
        <v>21.901</v>
      </c>
      <c r="F27" s="35" t="n">
        <v>9.224</v>
      </c>
      <c r="G27" s="35" t="n">
        <v>10.099</v>
      </c>
      <c r="H27" s="35" t="n">
        <v>19.323</v>
      </c>
    </row>
    <row r="28" customFormat="false" ht="15" hidden="false" customHeight="false" outlineLevel="0" collapsed="false">
      <c r="A28" s="34" t="s">
        <v>173</v>
      </c>
      <c r="B28" s="33"/>
      <c r="C28" s="36" t="n">
        <v>8.175</v>
      </c>
      <c r="D28" s="36" t="n">
        <v>10.144</v>
      </c>
      <c r="E28" s="36" t="n">
        <v>18.319</v>
      </c>
      <c r="F28" s="36" t="n">
        <v>6.856</v>
      </c>
      <c r="G28" s="36" t="n">
        <v>7.866</v>
      </c>
      <c r="H28" s="36" t="n">
        <v>14.722</v>
      </c>
    </row>
    <row r="29" customFormat="false" ht="15" hidden="false" customHeight="false" outlineLevel="0" collapsed="false">
      <c r="A29" s="34" t="s">
        <v>174</v>
      </c>
      <c r="B29" s="33"/>
      <c r="C29" s="35" t="n">
        <v>2.091</v>
      </c>
      <c r="D29" s="35" t="n">
        <v>2.368</v>
      </c>
      <c r="E29" s="35" t="n">
        <v>4.459</v>
      </c>
      <c r="F29" s="35" t="n">
        <v>1.892</v>
      </c>
      <c r="G29" s="35" t="n">
        <v>2.564</v>
      </c>
      <c r="H29" s="35" t="n">
        <v>4.456</v>
      </c>
    </row>
    <row r="30" customFormat="false" ht="15" hidden="false" customHeight="false" outlineLevel="0" collapsed="false">
      <c r="A30" s="34" t="s">
        <v>175</v>
      </c>
      <c r="B30" s="33"/>
      <c r="C30" s="36" t="n">
        <v>47.208</v>
      </c>
      <c r="D30" s="36" t="n">
        <v>46.495</v>
      </c>
      <c r="E30" s="36" t="n">
        <v>93.703</v>
      </c>
      <c r="F30" s="36" t="n">
        <v>47.445</v>
      </c>
      <c r="G30" s="36" t="n">
        <v>42.009</v>
      </c>
      <c r="H30" s="36" t="n">
        <v>89.454</v>
      </c>
    </row>
    <row r="31" customFormat="false" ht="15" hidden="false" customHeight="false" outlineLevel="0" collapsed="false">
      <c r="A31" s="34" t="s">
        <v>176</v>
      </c>
      <c r="B31" s="33"/>
      <c r="C31" s="35" t="n">
        <v>8.276</v>
      </c>
      <c r="D31" s="35" t="n">
        <v>9.515</v>
      </c>
      <c r="E31" s="35" t="n">
        <v>17.791</v>
      </c>
      <c r="F31" s="35" t="n">
        <v>7.109</v>
      </c>
      <c r="G31" s="35" t="n">
        <v>7.877</v>
      </c>
      <c r="H31" s="35" t="n">
        <v>14.986</v>
      </c>
    </row>
    <row r="32" customFormat="false" ht="15" hidden="false" customHeight="false" outlineLevel="0" collapsed="false">
      <c r="A32" s="34" t="s">
        <v>177</v>
      </c>
      <c r="B32" s="33"/>
      <c r="C32" s="36" t="n">
        <v>12.03</v>
      </c>
      <c r="D32" s="36" t="n">
        <v>15.856</v>
      </c>
      <c r="E32" s="36" t="n">
        <v>27.886</v>
      </c>
      <c r="F32" s="36" t="n">
        <v>8.915</v>
      </c>
      <c r="G32" s="36" t="n">
        <v>16.024</v>
      </c>
      <c r="H32" s="36" t="n">
        <v>24.938</v>
      </c>
    </row>
    <row r="33" customFormat="false" ht="15" hidden="false" customHeight="false" outlineLevel="0" collapsed="false">
      <c r="A33" s="34" t="s">
        <v>178</v>
      </c>
      <c r="B33" s="33"/>
      <c r="C33" s="35" t="n">
        <v>7.944</v>
      </c>
      <c r="D33" s="35" t="n">
        <v>9.145</v>
      </c>
      <c r="E33" s="35" t="n">
        <v>17.088</v>
      </c>
      <c r="F33" s="35" t="n">
        <v>6.604</v>
      </c>
      <c r="G33" s="35" t="n">
        <v>6.571</v>
      </c>
      <c r="H33" s="35" t="n">
        <v>13.176</v>
      </c>
    </row>
    <row r="34" customFormat="false" ht="15" hidden="false" customHeight="false" outlineLevel="0" collapsed="false">
      <c r="A34" s="34" t="s">
        <v>179</v>
      </c>
      <c r="B34" s="33"/>
      <c r="C34" s="36" t="n">
        <v>3.914</v>
      </c>
      <c r="D34" s="36" t="n">
        <v>4.198</v>
      </c>
      <c r="E34" s="36" t="n">
        <v>8.111</v>
      </c>
      <c r="F34" s="36" t="n">
        <v>4.205</v>
      </c>
      <c r="G34" s="36" t="n">
        <v>4.534</v>
      </c>
      <c r="H34" s="36" t="n">
        <v>8.739</v>
      </c>
    </row>
    <row r="35" customFormat="false" ht="15" hidden="false" customHeight="false" outlineLevel="0" collapsed="false">
      <c r="A35" s="34" t="s">
        <v>180</v>
      </c>
      <c r="B35" s="33"/>
      <c r="C35" s="35" t="n">
        <v>5.511</v>
      </c>
      <c r="D35" s="35" t="n">
        <v>6.926</v>
      </c>
      <c r="E35" s="35" t="n">
        <v>12.437</v>
      </c>
      <c r="F35" s="35" t="n">
        <v>5.022</v>
      </c>
      <c r="G35" s="35" t="n">
        <v>3.823</v>
      </c>
      <c r="H35" s="35" t="n">
        <v>8.844</v>
      </c>
    </row>
    <row r="36" customFormat="false" ht="15" hidden="false" customHeight="false" outlineLevel="0" collapsed="false">
      <c r="A36" s="34" t="s">
        <v>181</v>
      </c>
      <c r="B36" s="33"/>
      <c r="C36" s="36" t="n">
        <v>3.446</v>
      </c>
      <c r="D36" s="36" t="n">
        <v>4.982</v>
      </c>
      <c r="E36" s="36" t="n">
        <v>8.427</v>
      </c>
      <c r="F36" s="36" t="n">
        <v>3.39</v>
      </c>
      <c r="G36" s="36" t="n">
        <v>4.846</v>
      </c>
      <c r="H36" s="36" t="n">
        <v>8.236</v>
      </c>
    </row>
    <row r="37" customFormat="false" ht="15" hidden="false" customHeight="false" outlineLevel="0" collapsed="false">
      <c r="A37" s="34" t="s">
        <v>182</v>
      </c>
      <c r="B37" s="33"/>
      <c r="C37" s="35" t="n">
        <v>3.783</v>
      </c>
      <c r="D37" s="35" t="n">
        <v>3.919</v>
      </c>
      <c r="E37" s="35" t="n">
        <v>7.701</v>
      </c>
      <c r="F37" s="35" t="n">
        <v>3.647</v>
      </c>
      <c r="G37" s="35" t="n">
        <v>2.611</v>
      </c>
      <c r="H37" s="35" t="n">
        <v>6.257</v>
      </c>
    </row>
    <row r="38" customFormat="false" ht="15" hidden="false" customHeight="false" outlineLevel="0" collapsed="false">
      <c r="A38" s="34" t="s">
        <v>183</v>
      </c>
      <c r="B38" s="33"/>
      <c r="C38" s="36" t="n">
        <v>12.426</v>
      </c>
      <c r="D38" s="36" t="n">
        <v>16.728</v>
      </c>
      <c r="E38" s="36" t="n">
        <v>29.154</v>
      </c>
      <c r="F38" s="36" t="n">
        <v>8.872</v>
      </c>
      <c r="G38" s="36" t="n">
        <v>11.176</v>
      </c>
      <c r="H38" s="36" t="n">
        <v>20.049</v>
      </c>
    </row>
    <row r="39" customFormat="false" ht="15" hidden="false" customHeight="false" outlineLevel="0" collapsed="false">
      <c r="A39" s="34" t="s">
        <v>184</v>
      </c>
      <c r="B39" s="33"/>
      <c r="C39" s="35" t="n">
        <v>133.693</v>
      </c>
      <c r="D39" s="35" t="n">
        <v>169.136</v>
      </c>
      <c r="E39" s="35" t="n">
        <v>302.829</v>
      </c>
      <c r="F39" s="35" t="n">
        <v>135.86</v>
      </c>
      <c r="G39" s="35" t="n">
        <v>168.68</v>
      </c>
      <c r="H39" s="35" t="n">
        <v>304.539</v>
      </c>
    </row>
    <row r="40" customFormat="false" ht="21" hidden="false" customHeight="false" outlineLevel="0" collapsed="false">
      <c r="A40" s="34" t="s">
        <v>185</v>
      </c>
      <c r="B40" s="33"/>
      <c r="C40" s="36" t="n">
        <v>9.468</v>
      </c>
      <c r="D40" s="36" t="n">
        <v>11.018</v>
      </c>
      <c r="E40" s="36" t="n">
        <v>20.486</v>
      </c>
      <c r="F40" s="36" t="n">
        <v>11.106</v>
      </c>
      <c r="G40" s="36" t="n">
        <v>11.978</v>
      </c>
      <c r="H40" s="36" t="n">
        <v>23.084</v>
      </c>
    </row>
    <row r="41" customFormat="false" ht="21" hidden="false" customHeight="false" outlineLevel="0" collapsed="false">
      <c r="A41" s="34" t="s">
        <v>186</v>
      </c>
      <c r="B41" s="33"/>
      <c r="C41" s="35" t="n">
        <v>3.801</v>
      </c>
      <c r="D41" s="35" t="n">
        <v>3.953</v>
      </c>
      <c r="E41" s="35" t="n">
        <v>7.754</v>
      </c>
      <c r="F41" s="35" t="n">
        <v>4.677</v>
      </c>
      <c r="G41" s="35" t="n">
        <v>5.236</v>
      </c>
      <c r="H41" s="35" t="n">
        <v>9.913</v>
      </c>
    </row>
    <row r="42" customFormat="false" ht="15" hidden="false" customHeight="false" outlineLevel="0" collapsed="false">
      <c r="A42" s="34" t="s">
        <v>187</v>
      </c>
      <c r="B42" s="33"/>
      <c r="C42" s="36" t="n">
        <v>5.666</v>
      </c>
      <c r="D42" s="36" t="n">
        <v>7.065</v>
      </c>
      <c r="E42" s="36" t="n">
        <v>12.732</v>
      </c>
      <c r="F42" s="36" t="n">
        <v>6.428</v>
      </c>
      <c r="G42" s="36" t="n">
        <v>6.742</v>
      </c>
      <c r="H42" s="36" t="n">
        <v>13.17</v>
      </c>
    </row>
    <row r="43" customFormat="false" ht="15" hidden="false" customHeight="false" outlineLevel="0" collapsed="false">
      <c r="A43" s="34" t="s">
        <v>188</v>
      </c>
      <c r="B43" s="33"/>
      <c r="C43" s="35" t="n">
        <v>55.779</v>
      </c>
      <c r="D43" s="35" t="n">
        <v>73.955</v>
      </c>
      <c r="E43" s="35" t="n">
        <v>129.734</v>
      </c>
      <c r="F43" s="35" t="n">
        <v>57.094</v>
      </c>
      <c r="G43" s="35" t="n">
        <v>72.953</v>
      </c>
      <c r="H43" s="35" t="n">
        <v>130.046</v>
      </c>
    </row>
    <row r="44" customFormat="false" ht="15" hidden="false" customHeight="false" outlineLevel="0" collapsed="false">
      <c r="A44" s="34" t="s">
        <v>189</v>
      </c>
      <c r="B44" s="33"/>
      <c r="C44" s="36" t="n">
        <v>8.974</v>
      </c>
      <c r="D44" s="36" t="n">
        <v>11.85</v>
      </c>
      <c r="E44" s="36" t="n">
        <v>20.824</v>
      </c>
      <c r="F44" s="36" t="n">
        <v>9.431</v>
      </c>
      <c r="G44" s="36" t="n">
        <v>11.365</v>
      </c>
      <c r="H44" s="36" t="n">
        <v>20.796</v>
      </c>
    </row>
    <row r="45" customFormat="false" ht="15" hidden="false" customHeight="false" outlineLevel="0" collapsed="false">
      <c r="A45" s="34" t="s">
        <v>190</v>
      </c>
      <c r="B45" s="33"/>
      <c r="C45" s="35" t="n">
        <v>8.887</v>
      </c>
      <c r="D45" s="35" t="n">
        <v>9.911</v>
      </c>
      <c r="E45" s="35" t="n">
        <v>18.798</v>
      </c>
      <c r="F45" s="35" t="n">
        <v>12.282</v>
      </c>
      <c r="G45" s="35" t="n">
        <v>15.435</v>
      </c>
      <c r="H45" s="35" t="n">
        <v>27.717</v>
      </c>
    </row>
    <row r="46" customFormat="false" ht="15" hidden="false" customHeight="false" outlineLevel="0" collapsed="false">
      <c r="A46" s="34" t="s">
        <v>191</v>
      </c>
      <c r="B46" s="33"/>
      <c r="C46" s="36" t="n">
        <v>1.617</v>
      </c>
      <c r="D46" s="36" t="n">
        <v>2.162</v>
      </c>
      <c r="E46" s="36" t="n">
        <v>3.779</v>
      </c>
      <c r="F46" s="36" t="n">
        <v>1.449</v>
      </c>
      <c r="G46" s="36" t="n">
        <v>2.047</v>
      </c>
      <c r="H46" s="36" t="n">
        <v>3.497</v>
      </c>
    </row>
    <row r="47" customFormat="false" ht="15" hidden="false" customHeight="false" outlineLevel="0" collapsed="false">
      <c r="A47" s="34" t="s">
        <v>192</v>
      </c>
      <c r="B47" s="33"/>
      <c r="C47" s="35" t="n">
        <v>12.555</v>
      </c>
      <c r="D47" s="35" t="n">
        <v>16.413</v>
      </c>
      <c r="E47" s="35" t="n">
        <v>28.968</v>
      </c>
      <c r="F47" s="35" t="n">
        <v>7.543</v>
      </c>
      <c r="G47" s="35" t="n">
        <v>14.798</v>
      </c>
      <c r="H47" s="35" t="n">
        <v>22.341</v>
      </c>
    </row>
    <row r="48" customFormat="false" ht="15" hidden="false" customHeight="false" outlineLevel="0" collapsed="false">
      <c r="A48" s="34" t="s">
        <v>193</v>
      </c>
      <c r="B48" s="33"/>
      <c r="C48" s="36" t="n">
        <v>11.373</v>
      </c>
      <c r="D48" s="36" t="n">
        <v>12.486</v>
      </c>
      <c r="E48" s="36" t="n">
        <v>23.858</v>
      </c>
      <c r="F48" s="36" t="n">
        <v>10.392</v>
      </c>
      <c r="G48" s="36" t="n">
        <v>11.404</v>
      </c>
      <c r="H48" s="36" t="n">
        <v>21.796</v>
      </c>
    </row>
    <row r="49" customFormat="false" ht="15" hidden="false" customHeight="false" outlineLevel="0" collapsed="false">
      <c r="A49" s="34" t="s">
        <v>194</v>
      </c>
      <c r="B49" s="33"/>
      <c r="C49" s="35" t="n">
        <v>8.587</v>
      </c>
      <c r="D49" s="35" t="n">
        <v>16.185</v>
      </c>
      <c r="E49" s="35" t="n">
        <v>24.771</v>
      </c>
      <c r="F49" s="35" t="n">
        <v>13.026</v>
      </c>
      <c r="G49" s="35" t="n">
        <v>13.97</v>
      </c>
      <c r="H49" s="35" t="n">
        <v>26.996</v>
      </c>
    </row>
    <row r="50" customFormat="false" ht="15" hidden="false" customHeight="false" outlineLevel="0" collapsed="false">
      <c r="A50" s="34" t="s">
        <v>195</v>
      </c>
      <c r="B50" s="33"/>
      <c r="C50" s="36" t="n">
        <v>3.786</v>
      </c>
      <c r="D50" s="36" t="n">
        <v>4.95</v>
      </c>
      <c r="E50" s="36" t="n">
        <v>8.735</v>
      </c>
      <c r="F50" s="36" t="n">
        <v>2.97</v>
      </c>
      <c r="G50" s="36" t="n">
        <v>3.934</v>
      </c>
      <c r="H50" s="36" t="n">
        <v>6.904</v>
      </c>
    </row>
    <row r="51" customFormat="false" ht="15" hidden="false" customHeight="false" outlineLevel="0" collapsed="false">
      <c r="A51" s="34" t="s">
        <v>196</v>
      </c>
      <c r="B51" s="33"/>
      <c r="C51" s="35" t="n">
        <v>14.204</v>
      </c>
      <c r="D51" s="35" t="n">
        <v>19.127</v>
      </c>
      <c r="E51" s="35" t="n">
        <v>33.331</v>
      </c>
      <c r="F51" s="35" t="n">
        <v>12.701</v>
      </c>
      <c r="G51" s="35" t="n">
        <v>18.01</v>
      </c>
      <c r="H51" s="35" t="n">
        <v>30.711</v>
      </c>
    </row>
    <row r="52" customFormat="false" ht="15" hidden="false" customHeight="false" outlineLevel="0" collapsed="false">
      <c r="A52" s="34" t="s">
        <v>197</v>
      </c>
      <c r="B52" s="33"/>
      <c r="C52" s="36" t="n">
        <v>7.269</v>
      </c>
      <c r="D52" s="36" t="n">
        <v>8.935</v>
      </c>
      <c r="E52" s="36" t="n">
        <v>16.204</v>
      </c>
      <c r="F52" s="36" t="n">
        <v>6.831</v>
      </c>
      <c r="G52" s="36" t="n">
        <v>9.783</v>
      </c>
      <c r="H52" s="36" t="n">
        <v>16.615</v>
      </c>
    </row>
    <row r="53" customFormat="false" ht="15" hidden="false" customHeight="false" outlineLevel="0" collapsed="false">
      <c r="A53" s="34" t="s">
        <v>198</v>
      </c>
      <c r="B53" s="33"/>
      <c r="C53" s="35" t="n">
        <v>2.15</v>
      </c>
      <c r="D53" s="35" t="n">
        <v>2.461</v>
      </c>
      <c r="E53" s="35" t="n">
        <v>4.611</v>
      </c>
      <c r="F53" s="35" t="n">
        <v>2.258</v>
      </c>
      <c r="G53" s="35" t="n">
        <v>2.837</v>
      </c>
      <c r="H53" s="35" t="n">
        <v>5.094</v>
      </c>
    </row>
    <row r="54" customFormat="false" ht="15" hidden="false" customHeight="false" outlineLevel="0" collapsed="false">
      <c r="A54" s="34" t="s">
        <v>199</v>
      </c>
      <c r="B54" s="33"/>
      <c r="C54" s="36" t="n">
        <v>2.974</v>
      </c>
      <c r="D54" s="36" t="n">
        <v>3.089</v>
      </c>
      <c r="E54" s="36" t="n">
        <v>6.063</v>
      </c>
      <c r="F54" s="36" t="n">
        <v>2.042</v>
      </c>
      <c r="G54" s="36" t="n">
        <v>2.487</v>
      </c>
      <c r="H54" s="36" t="n">
        <v>4.529</v>
      </c>
    </row>
    <row r="55" customFormat="false" ht="15" hidden="false" customHeight="false" outlineLevel="0" collapsed="false">
      <c r="A55" s="34" t="s">
        <v>200</v>
      </c>
      <c r="B55" s="33"/>
      <c r="C55" s="35" t="n">
        <v>1.811</v>
      </c>
      <c r="D55" s="35" t="n">
        <v>4.642</v>
      </c>
      <c r="E55" s="35" t="n">
        <v>6.453</v>
      </c>
      <c r="F55" s="35" t="n">
        <v>1.57</v>
      </c>
      <c r="G55" s="35" t="n">
        <v>2.903</v>
      </c>
      <c r="H55" s="35" t="n">
        <v>4.473</v>
      </c>
    </row>
    <row r="56" customFormat="false" ht="15" hidden="false" customHeight="false" outlineLevel="0" collapsed="false">
      <c r="A56" s="34" t="s">
        <v>201</v>
      </c>
      <c r="B56" s="33"/>
      <c r="C56" s="36" t="n">
        <v>54.242</v>
      </c>
      <c r="D56" s="36" t="n">
        <v>65.036</v>
      </c>
      <c r="E56" s="36" t="n">
        <v>119.278</v>
      </c>
      <c r="F56" s="36" t="n">
        <v>54.959</v>
      </c>
      <c r="G56" s="36" t="n">
        <v>65.739</v>
      </c>
      <c r="H56" s="36" t="n">
        <v>120.699</v>
      </c>
    </row>
    <row r="57" customFormat="false" ht="15" hidden="false" customHeight="false" outlineLevel="0" collapsed="false">
      <c r="A57" s="34" t="s">
        <v>202</v>
      </c>
      <c r="B57" s="33"/>
      <c r="C57" s="35" t="n">
        <v>4.244</v>
      </c>
      <c r="D57" s="35" t="n">
        <v>3.574</v>
      </c>
      <c r="E57" s="35" t="n">
        <v>7.817</v>
      </c>
      <c r="F57" s="35" t="n">
        <v>3.388</v>
      </c>
      <c r="G57" s="35" t="n">
        <v>3.988</v>
      </c>
      <c r="H57" s="35" t="n">
        <v>7.376</v>
      </c>
    </row>
    <row r="58" customFormat="false" ht="15" hidden="false" customHeight="false" outlineLevel="0" collapsed="false">
      <c r="A58" s="34" t="s">
        <v>203</v>
      </c>
      <c r="B58" s="33"/>
      <c r="C58" s="36" t="n">
        <v>4.746</v>
      </c>
      <c r="D58" s="36" t="n">
        <v>5.68</v>
      </c>
      <c r="E58" s="36" t="n">
        <v>10.426</v>
      </c>
      <c r="F58" s="36" t="n">
        <v>6.243</v>
      </c>
      <c r="G58" s="36" t="n">
        <v>6.166</v>
      </c>
      <c r="H58" s="36" t="n">
        <v>12.409</v>
      </c>
    </row>
    <row r="59" customFormat="false" ht="15" hidden="false" customHeight="false" outlineLevel="0" collapsed="false">
      <c r="A59" s="34" t="s">
        <v>204</v>
      </c>
      <c r="B59" s="33"/>
      <c r="C59" s="35" t="n">
        <v>3.647</v>
      </c>
      <c r="D59" s="35" t="n">
        <v>6.704</v>
      </c>
      <c r="E59" s="35" t="n">
        <v>10.351</v>
      </c>
      <c r="F59" s="35" t="n">
        <v>4.587</v>
      </c>
      <c r="G59" s="35" t="n">
        <v>7.04</v>
      </c>
      <c r="H59" s="35" t="n">
        <v>11.627</v>
      </c>
    </row>
    <row r="60" customFormat="false" ht="15" hidden="false" customHeight="false" outlineLevel="0" collapsed="false">
      <c r="A60" s="34" t="s">
        <v>205</v>
      </c>
      <c r="B60" s="33"/>
      <c r="C60" s="36" t="n">
        <v>10.583</v>
      </c>
      <c r="D60" s="36" t="n">
        <v>11.627</v>
      </c>
      <c r="E60" s="36" t="n">
        <v>22.21</v>
      </c>
      <c r="F60" s="36" t="n">
        <v>9.269</v>
      </c>
      <c r="G60" s="36" t="n">
        <v>10.01</v>
      </c>
      <c r="H60" s="36" t="n">
        <v>19.279</v>
      </c>
    </row>
    <row r="61" customFormat="false" ht="13.8" hidden="false" customHeight="false" outlineLevel="0" collapsed="false">
      <c r="A61" s="34" t="s">
        <v>206</v>
      </c>
      <c r="B61" s="33"/>
      <c r="C61" s="35" t="n">
        <v>11.645</v>
      </c>
      <c r="D61" s="35" t="n">
        <v>10.544</v>
      </c>
      <c r="E61" s="35" t="n">
        <v>22.189</v>
      </c>
      <c r="F61" s="35" t="n">
        <v>10.355</v>
      </c>
      <c r="G61" s="35" t="n">
        <v>11.138</v>
      </c>
      <c r="H61" s="35" t="n">
        <v>21.493</v>
      </c>
      <c r="K61" s="37" t="s">
        <v>62</v>
      </c>
      <c r="L61" s="37"/>
      <c r="M61" s="37" t="s">
        <v>63</v>
      </c>
      <c r="N61" s="37"/>
    </row>
    <row r="62" customFormat="false" ht="13.8" hidden="false" customHeight="false" outlineLevel="0" collapsed="false">
      <c r="A62" s="34" t="s">
        <v>207</v>
      </c>
      <c r="B62" s="33"/>
      <c r="C62" s="36" t="n">
        <v>6.588</v>
      </c>
      <c r="D62" s="36" t="n">
        <v>7.61</v>
      </c>
      <c r="E62" s="36" t="n">
        <v>14.198</v>
      </c>
      <c r="F62" s="36" t="n">
        <v>4.629</v>
      </c>
      <c r="G62" s="36" t="n">
        <v>6.439</v>
      </c>
      <c r="H62" s="36" t="n">
        <v>11.069</v>
      </c>
      <c r="I62" s="38" t="s">
        <v>208</v>
      </c>
      <c r="J62" s="38" t="s">
        <v>209</v>
      </c>
      <c r="K62" s="38" t="s">
        <v>208</v>
      </c>
      <c r="L62" s="38" t="s">
        <v>209</v>
      </c>
      <c r="M62" s="38" t="s">
        <v>208</v>
      </c>
      <c r="N62" s="38" t="s">
        <v>209</v>
      </c>
    </row>
    <row r="63" customFormat="false" ht="13.8" hidden="false" customHeight="false" outlineLevel="0" collapsed="false">
      <c r="A63" s="39" t="s">
        <v>210</v>
      </c>
      <c r="B63" s="40"/>
      <c r="C63" s="41" t="n">
        <v>3.099</v>
      </c>
      <c r="D63" s="41" t="n">
        <v>5.375</v>
      </c>
      <c r="E63" s="41" t="n">
        <v>8.474</v>
      </c>
      <c r="F63" s="41" t="n">
        <v>4.579</v>
      </c>
      <c r="G63" s="41" t="n">
        <v>7.773</v>
      </c>
      <c r="H63" s="41" t="n">
        <v>12.352</v>
      </c>
      <c r="I63" s="43" t="n">
        <f aca="false">H63-E63</f>
        <v>3.878</v>
      </c>
      <c r="J63" s="43" t="n">
        <f aca="false">H63/E63*100-100</f>
        <v>45.7635119188105</v>
      </c>
      <c r="K63" s="43" t="n">
        <f aca="false">F63-C63</f>
        <v>1.48</v>
      </c>
      <c r="L63" s="43" t="n">
        <f aca="false">F63/C63*100-100</f>
        <v>47.757341077767</v>
      </c>
      <c r="M63" s="43" t="n">
        <f aca="false">G63-D63</f>
        <v>2.398</v>
      </c>
      <c r="N63" s="43" t="n">
        <f aca="false">G63/D63*100-100</f>
        <v>44.6139534883721</v>
      </c>
    </row>
    <row r="64" customFormat="false" ht="15" hidden="false" customHeight="false" outlineLevel="0" collapsed="false">
      <c r="A64" s="34" t="s">
        <v>211</v>
      </c>
      <c r="B64" s="33"/>
      <c r="C64" s="36" t="n">
        <v>4.339</v>
      </c>
      <c r="D64" s="36" t="n">
        <v>6.257</v>
      </c>
      <c r="E64" s="36" t="n">
        <v>10.596</v>
      </c>
      <c r="F64" s="36" t="n">
        <v>4.434</v>
      </c>
      <c r="G64" s="36" t="n">
        <v>5.319</v>
      </c>
      <c r="H64" s="36" t="n">
        <v>9.753</v>
      </c>
    </row>
    <row r="65" customFormat="false" ht="15" hidden="false" customHeight="false" outlineLevel="0" collapsed="false">
      <c r="A65" s="34" t="s">
        <v>212</v>
      </c>
      <c r="B65" s="33"/>
      <c r="C65" s="35" t="n">
        <v>5.351</v>
      </c>
      <c r="D65" s="35" t="n">
        <v>7.667</v>
      </c>
      <c r="E65" s="35" t="n">
        <v>13.018</v>
      </c>
      <c r="F65" s="35" t="n">
        <v>7.476</v>
      </c>
      <c r="G65" s="35" t="n">
        <v>7.865</v>
      </c>
      <c r="H65" s="35" t="n">
        <v>15.341</v>
      </c>
    </row>
    <row r="66" customFormat="false" ht="15" hidden="false" customHeight="false" outlineLevel="0" collapsed="false">
      <c r="A66" s="34" t="s">
        <v>213</v>
      </c>
      <c r="B66" s="33"/>
      <c r="C66" s="36" t="n">
        <v>237.589</v>
      </c>
      <c r="D66" s="36" t="n">
        <v>235.081</v>
      </c>
      <c r="E66" s="36" t="n">
        <v>472.67</v>
      </c>
      <c r="F66" s="36" t="n">
        <v>216.192</v>
      </c>
      <c r="G66" s="36" t="n">
        <v>210.921</v>
      </c>
      <c r="H66" s="36" t="n">
        <v>427.113</v>
      </c>
    </row>
    <row r="67" customFormat="false" ht="15" hidden="false" customHeight="false" outlineLevel="0" collapsed="false">
      <c r="A67" s="34" t="s">
        <v>214</v>
      </c>
      <c r="B67" s="33"/>
      <c r="C67" s="35" t="n">
        <v>55.277</v>
      </c>
      <c r="D67" s="35" t="n">
        <v>60.693</v>
      </c>
      <c r="E67" s="35" t="n">
        <v>115.97</v>
      </c>
      <c r="F67" s="35" t="n">
        <v>52.615</v>
      </c>
      <c r="G67" s="35" t="n">
        <v>59.515</v>
      </c>
      <c r="H67" s="35" t="n">
        <v>112.13</v>
      </c>
    </row>
    <row r="68" customFormat="false" ht="15" hidden="false" customHeight="false" outlineLevel="0" collapsed="false">
      <c r="A68" s="34" t="s">
        <v>215</v>
      </c>
      <c r="B68" s="33"/>
      <c r="C68" s="36" t="n">
        <v>3.682</v>
      </c>
      <c r="D68" s="36" t="n">
        <v>2.354</v>
      </c>
      <c r="E68" s="36" t="n">
        <v>6.036</v>
      </c>
      <c r="F68" s="36" t="n">
        <v>2.248</v>
      </c>
      <c r="G68" s="36" t="n">
        <v>4.381</v>
      </c>
      <c r="H68" s="36" t="n">
        <v>6.629</v>
      </c>
    </row>
    <row r="69" customFormat="false" ht="15" hidden="false" customHeight="false" outlineLevel="0" collapsed="false">
      <c r="A69" s="34" t="s">
        <v>216</v>
      </c>
      <c r="B69" s="33"/>
      <c r="C69" s="35" t="n">
        <v>6.848</v>
      </c>
      <c r="D69" s="35" t="n">
        <v>6.267</v>
      </c>
      <c r="E69" s="35" t="n">
        <v>13.114</v>
      </c>
      <c r="F69" s="35" t="n">
        <v>7.286</v>
      </c>
      <c r="G69" s="35" t="n">
        <v>4.585</v>
      </c>
      <c r="H69" s="35" t="n">
        <v>11.871</v>
      </c>
    </row>
    <row r="70" customFormat="false" ht="15" hidden="false" customHeight="false" outlineLevel="0" collapsed="false">
      <c r="A70" s="34" t="s">
        <v>217</v>
      </c>
      <c r="B70" s="33"/>
      <c r="C70" s="36" t="n">
        <v>4.934</v>
      </c>
      <c r="D70" s="36" t="n">
        <v>6.144</v>
      </c>
      <c r="E70" s="36" t="n">
        <v>11.078</v>
      </c>
      <c r="F70" s="36" t="n">
        <v>4.849</v>
      </c>
      <c r="G70" s="36" t="n">
        <v>5.405</v>
      </c>
      <c r="H70" s="36" t="n">
        <v>10.254</v>
      </c>
    </row>
    <row r="71" customFormat="false" ht="15" hidden="false" customHeight="false" outlineLevel="0" collapsed="false">
      <c r="A71" s="34" t="s">
        <v>218</v>
      </c>
      <c r="B71" s="33"/>
      <c r="C71" s="35" t="n">
        <v>11.755</v>
      </c>
      <c r="D71" s="35" t="n">
        <v>18.303</v>
      </c>
      <c r="E71" s="35" t="n">
        <v>30.058</v>
      </c>
      <c r="F71" s="35" t="n">
        <v>14.231</v>
      </c>
      <c r="G71" s="35" t="n">
        <v>13.928</v>
      </c>
      <c r="H71" s="35" t="n">
        <v>28.159</v>
      </c>
    </row>
    <row r="72" customFormat="false" ht="15" hidden="false" customHeight="false" outlineLevel="0" collapsed="false">
      <c r="A72" s="34" t="s">
        <v>219</v>
      </c>
      <c r="B72" s="33"/>
      <c r="C72" s="36" t="n">
        <v>3.635</v>
      </c>
      <c r="D72" s="36" t="n">
        <v>4.603</v>
      </c>
      <c r="E72" s="36" t="n">
        <v>8.238</v>
      </c>
      <c r="F72" s="36" t="n">
        <v>3.702</v>
      </c>
      <c r="G72" s="36" t="n">
        <v>4.923</v>
      </c>
      <c r="H72" s="36" t="n">
        <v>8.626</v>
      </c>
    </row>
    <row r="73" customFormat="false" ht="15" hidden="false" customHeight="false" outlineLevel="0" collapsed="false">
      <c r="A73" s="34" t="s">
        <v>220</v>
      </c>
      <c r="B73" s="33"/>
      <c r="C73" s="35" t="n">
        <v>6.72</v>
      </c>
      <c r="D73" s="35" t="n">
        <v>5.189</v>
      </c>
      <c r="E73" s="35" t="n">
        <v>11.909</v>
      </c>
      <c r="F73" s="35" t="n">
        <v>5.396</v>
      </c>
      <c r="G73" s="35" t="n">
        <v>7.279</v>
      </c>
      <c r="H73" s="35" t="n">
        <v>12.675</v>
      </c>
    </row>
    <row r="74" customFormat="false" ht="15" hidden="false" customHeight="false" outlineLevel="0" collapsed="false">
      <c r="A74" s="34" t="s">
        <v>221</v>
      </c>
      <c r="B74" s="33"/>
      <c r="C74" s="36" t="n">
        <v>5.478</v>
      </c>
      <c r="D74" s="36" t="n">
        <v>6.256</v>
      </c>
      <c r="E74" s="36" t="n">
        <v>11.735</v>
      </c>
      <c r="F74" s="36" t="n">
        <v>6.064</v>
      </c>
      <c r="G74" s="36" t="n">
        <v>5.716</v>
      </c>
      <c r="H74" s="36" t="n">
        <v>11.78</v>
      </c>
    </row>
    <row r="75" customFormat="false" ht="15" hidden="false" customHeight="false" outlineLevel="0" collapsed="false">
      <c r="A75" s="34" t="s">
        <v>222</v>
      </c>
      <c r="B75" s="33"/>
      <c r="C75" s="35" t="n">
        <v>3.639</v>
      </c>
      <c r="D75" s="35" t="n">
        <v>5.265</v>
      </c>
      <c r="E75" s="35" t="n">
        <v>8.904</v>
      </c>
      <c r="F75" s="35" t="n">
        <v>2.616</v>
      </c>
      <c r="G75" s="35" t="n">
        <v>5.386</v>
      </c>
      <c r="H75" s="35" t="n">
        <v>8.002</v>
      </c>
    </row>
    <row r="76" customFormat="false" ht="15" hidden="false" customHeight="false" outlineLevel="0" collapsed="false">
      <c r="A76" s="34" t="s">
        <v>223</v>
      </c>
      <c r="B76" s="33"/>
      <c r="C76" s="36" t="n">
        <v>4.218</v>
      </c>
      <c r="D76" s="36" t="n">
        <v>3.034</v>
      </c>
      <c r="E76" s="36" t="n">
        <v>7.252</v>
      </c>
      <c r="F76" s="36" t="n">
        <v>3.41</v>
      </c>
      <c r="G76" s="36" t="n">
        <v>3.034</v>
      </c>
      <c r="H76" s="36" t="n">
        <v>6.445</v>
      </c>
    </row>
    <row r="77" customFormat="false" ht="15" hidden="false" customHeight="false" outlineLevel="0" collapsed="false">
      <c r="A77" s="34" t="s">
        <v>224</v>
      </c>
      <c r="B77" s="33"/>
      <c r="C77" s="35" t="n">
        <v>4.367</v>
      </c>
      <c r="D77" s="35" t="n">
        <v>3.279</v>
      </c>
      <c r="E77" s="35" t="n">
        <v>7.646</v>
      </c>
      <c r="F77" s="35" t="n">
        <v>2.812</v>
      </c>
      <c r="G77" s="35" t="n">
        <v>4.879</v>
      </c>
      <c r="H77" s="35" t="n">
        <v>7.691</v>
      </c>
    </row>
    <row r="78" customFormat="false" ht="15" hidden="false" customHeight="false" outlineLevel="0" collapsed="false">
      <c r="A78" s="34" t="s">
        <v>225</v>
      </c>
      <c r="B78" s="33"/>
      <c r="C78" s="36" t="n">
        <v>15.497</v>
      </c>
      <c r="D78" s="36" t="n">
        <v>18.062</v>
      </c>
      <c r="E78" s="36" t="n">
        <v>33.559</v>
      </c>
      <c r="F78" s="36" t="n">
        <v>14.982</v>
      </c>
      <c r="G78" s="36" t="n">
        <v>16.733</v>
      </c>
      <c r="H78" s="36" t="n">
        <v>31.715</v>
      </c>
    </row>
    <row r="79" customFormat="false" ht="15" hidden="false" customHeight="false" outlineLevel="0" collapsed="false">
      <c r="A79" s="34" t="s">
        <v>226</v>
      </c>
      <c r="B79" s="33"/>
      <c r="C79" s="35" t="n">
        <v>11.858</v>
      </c>
      <c r="D79" s="35" t="n">
        <v>11.674</v>
      </c>
      <c r="E79" s="35" t="n">
        <v>23.532</v>
      </c>
      <c r="F79" s="35" t="n">
        <v>11.425</v>
      </c>
      <c r="G79" s="35" t="n">
        <v>13.526</v>
      </c>
      <c r="H79" s="35" t="n">
        <v>24.951</v>
      </c>
    </row>
    <row r="80" customFormat="false" ht="15" hidden="false" customHeight="false" outlineLevel="0" collapsed="false">
      <c r="A80" s="34" t="s">
        <v>227</v>
      </c>
      <c r="B80" s="33"/>
      <c r="C80" s="36" t="n">
        <v>3.64</v>
      </c>
      <c r="D80" s="36" t="n">
        <v>6.388</v>
      </c>
      <c r="E80" s="36" t="n">
        <v>10.028</v>
      </c>
      <c r="F80" s="36" t="n">
        <v>3.558</v>
      </c>
      <c r="G80" s="36" t="n">
        <v>3.207</v>
      </c>
      <c r="H80" s="36" t="n">
        <v>6.765</v>
      </c>
    </row>
    <row r="81" customFormat="false" ht="15" hidden="false" customHeight="false" outlineLevel="0" collapsed="false">
      <c r="A81" s="34" t="s">
        <v>228</v>
      </c>
      <c r="B81" s="33"/>
      <c r="C81" s="35" t="n">
        <v>26.505</v>
      </c>
      <c r="D81" s="35" t="n">
        <v>33.676</v>
      </c>
      <c r="E81" s="35" t="n">
        <v>60.182</v>
      </c>
      <c r="F81" s="35" t="n">
        <v>23.128</v>
      </c>
      <c r="G81" s="35" t="n">
        <v>26.39</v>
      </c>
      <c r="H81" s="35" t="n">
        <v>49.518</v>
      </c>
    </row>
    <row r="82" customFormat="false" ht="15" hidden="false" customHeight="false" outlineLevel="0" collapsed="false">
      <c r="A82" s="34" t="s">
        <v>229</v>
      </c>
      <c r="B82" s="33"/>
      <c r="C82" s="36" t="n">
        <v>4.509</v>
      </c>
      <c r="D82" s="36" t="n">
        <v>6.572</v>
      </c>
      <c r="E82" s="36" t="n">
        <v>11.081</v>
      </c>
      <c r="F82" s="36" t="n">
        <v>6.185</v>
      </c>
      <c r="G82" s="36" t="n">
        <v>6.312</v>
      </c>
      <c r="H82" s="36" t="n">
        <v>12.497</v>
      </c>
    </row>
    <row r="83" customFormat="false" ht="15" hidden="false" customHeight="false" outlineLevel="0" collapsed="false">
      <c r="A83" s="34" t="s">
        <v>230</v>
      </c>
      <c r="B83" s="33"/>
      <c r="C83" s="35" t="n">
        <v>11.332</v>
      </c>
      <c r="D83" s="35" t="n">
        <v>12.661</v>
      </c>
      <c r="E83" s="35" t="n">
        <v>23.993</v>
      </c>
      <c r="F83" s="35" t="n">
        <v>7.411</v>
      </c>
      <c r="G83" s="35" t="n">
        <v>9.203</v>
      </c>
      <c r="H83" s="35" t="n">
        <v>16.614</v>
      </c>
    </row>
    <row r="84" customFormat="false" ht="15" hidden="false" customHeight="false" outlineLevel="0" collapsed="false">
      <c r="A84" s="34" t="s">
        <v>231</v>
      </c>
      <c r="B84" s="33"/>
      <c r="C84" s="36" t="n">
        <v>4.986</v>
      </c>
      <c r="D84" s="36" t="n">
        <v>5.828</v>
      </c>
      <c r="E84" s="36" t="n">
        <v>10.814</v>
      </c>
      <c r="F84" s="36" t="n">
        <v>3.174</v>
      </c>
      <c r="G84" s="36" t="n">
        <v>4.48</v>
      </c>
      <c r="H84" s="36" t="n">
        <v>7.653</v>
      </c>
    </row>
    <row r="85" customFormat="false" ht="15" hidden="false" customHeight="false" outlineLevel="0" collapsed="false">
      <c r="A85" s="34" t="s">
        <v>232</v>
      </c>
      <c r="B85" s="33"/>
      <c r="C85" s="35" t="n">
        <v>3.711</v>
      </c>
      <c r="D85" s="35" t="n">
        <v>5.862</v>
      </c>
      <c r="E85" s="35" t="n">
        <v>9.573</v>
      </c>
      <c r="F85" s="35" t="n">
        <v>4.882</v>
      </c>
      <c r="G85" s="35" t="n">
        <v>4.2</v>
      </c>
      <c r="H85" s="35" t="n">
        <v>9.082</v>
      </c>
    </row>
    <row r="86" customFormat="false" ht="15" hidden="false" customHeight="false" outlineLevel="0" collapsed="false">
      <c r="A86" s="34" t="s">
        <v>233</v>
      </c>
      <c r="B86" s="33"/>
      <c r="C86" s="36" t="n">
        <v>1.968</v>
      </c>
      <c r="D86" s="36" t="n">
        <v>2.754</v>
      </c>
      <c r="E86" s="36" t="n">
        <v>4.721</v>
      </c>
      <c r="F86" s="36" t="n">
        <v>1.477</v>
      </c>
      <c r="G86" s="36" t="n">
        <v>2.196</v>
      </c>
      <c r="H86" s="36" t="n">
        <v>3.672</v>
      </c>
    </row>
    <row r="87" customFormat="false" ht="15" hidden="false" customHeight="false" outlineLevel="0" collapsed="false">
      <c r="A87" s="34" t="s">
        <v>234</v>
      </c>
      <c r="B87" s="33"/>
      <c r="C87" s="35" t="n">
        <v>140.309</v>
      </c>
      <c r="D87" s="35" t="n">
        <v>122.65</v>
      </c>
      <c r="E87" s="35" t="n">
        <v>262.959</v>
      </c>
      <c r="F87" s="35" t="n">
        <v>125.467</v>
      </c>
      <c r="G87" s="35" t="n">
        <v>108.283</v>
      </c>
      <c r="H87" s="35" t="n">
        <v>233.75</v>
      </c>
    </row>
    <row r="88" customFormat="false" ht="15" hidden="false" customHeight="false" outlineLevel="0" collapsed="false">
      <c r="A88" s="34" t="s">
        <v>235</v>
      </c>
      <c r="B88" s="33"/>
      <c r="C88" s="36" t="n">
        <v>7.091</v>
      </c>
      <c r="D88" s="36" t="n">
        <v>5.552</v>
      </c>
      <c r="E88" s="36" t="n">
        <v>12.642</v>
      </c>
      <c r="F88" s="36" t="n">
        <v>5.634</v>
      </c>
      <c r="G88" s="36" t="n">
        <v>5.396</v>
      </c>
      <c r="H88" s="36" t="n">
        <v>11.03</v>
      </c>
    </row>
    <row r="89" customFormat="false" ht="15" hidden="false" customHeight="false" outlineLevel="0" collapsed="false">
      <c r="A89" s="34" t="s">
        <v>236</v>
      </c>
      <c r="B89" s="33"/>
      <c r="C89" s="35" t="n">
        <v>3.409</v>
      </c>
      <c r="D89" s="35" t="n">
        <v>3.357</v>
      </c>
      <c r="E89" s="35" t="n">
        <v>6.766</v>
      </c>
      <c r="F89" s="35" t="n">
        <v>2.159</v>
      </c>
      <c r="G89" s="35" t="n">
        <v>2.105</v>
      </c>
      <c r="H89" s="35" t="n">
        <v>4.263</v>
      </c>
    </row>
    <row r="90" customFormat="false" ht="15" hidden="false" customHeight="false" outlineLevel="0" collapsed="false">
      <c r="A90" s="34" t="s">
        <v>237</v>
      </c>
      <c r="B90" s="33"/>
      <c r="C90" s="36" t="n">
        <v>101.628</v>
      </c>
      <c r="D90" s="36" t="n">
        <v>83.018</v>
      </c>
      <c r="E90" s="36" t="n">
        <v>184.646</v>
      </c>
      <c r="F90" s="36" t="n">
        <v>94.771</v>
      </c>
      <c r="G90" s="36" t="n">
        <v>76.514</v>
      </c>
      <c r="H90" s="36" t="n">
        <v>171.284</v>
      </c>
    </row>
    <row r="91" customFormat="false" ht="15" hidden="false" customHeight="false" outlineLevel="0" collapsed="false">
      <c r="A91" s="34" t="s">
        <v>238</v>
      </c>
      <c r="B91" s="33"/>
      <c r="C91" s="35" t="n">
        <v>14.894</v>
      </c>
      <c r="D91" s="35" t="n">
        <v>18.231</v>
      </c>
      <c r="E91" s="35" t="n">
        <v>33.125</v>
      </c>
      <c r="F91" s="35" t="n">
        <v>11.952</v>
      </c>
      <c r="G91" s="35" t="n">
        <v>14.812</v>
      </c>
      <c r="H91" s="35" t="n">
        <v>26.764</v>
      </c>
    </row>
    <row r="92" customFormat="false" ht="15" hidden="false" customHeight="false" outlineLevel="0" collapsed="false">
      <c r="A92" s="34" t="s">
        <v>239</v>
      </c>
      <c r="B92" s="33"/>
      <c r="C92" s="36" t="n">
        <v>13.288</v>
      </c>
      <c r="D92" s="36" t="n">
        <v>12.491</v>
      </c>
      <c r="E92" s="36" t="n">
        <v>25.779</v>
      </c>
      <c r="F92" s="36" t="n">
        <v>10.951</v>
      </c>
      <c r="G92" s="36" t="n">
        <v>9.456</v>
      </c>
      <c r="H92" s="36" t="n">
        <v>20.408</v>
      </c>
    </row>
    <row r="93" customFormat="false" ht="15" hidden="false" customHeight="false" outlineLevel="0" collapsed="false">
      <c r="A93" s="34" t="s">
        <v>240</v>
      </c>
      <c r="B93" s="33"/>
      <c r="C93" s="35" t="n">
        <v>754.363</v>
      </c>
      <c r="D93" s="35" t="n">
        <v>564.438</v>
      </c>
      <c r="E93" s="35" t="n">
        <v>1318.801</v>
      </c>
      <c r="F93" s="35" t="n">
        <v>656.622</v>
      </c>
      <c r="G93" s="35" t="n">
        <v>486.788</v>
      </c>
      <c r="H93" s="35" t="n">
        <v>1143.41</v>
      </c>
    </row>
    <row r="94" customFormat="false" ht="15" hidden="false" customHeight="false" outlineLevel="0" collapsed="false">
      <c r="A94" s="34" t="s">
        <v>241</v>
      </c>
      <c r="B94" s="33"/>
      <c r="C94" s="36" t="n">
        <v>31.57</v>
      </c>
      <c r="D94" s="36" t="n">
        <v>31.4</v>
      </c>
      <c r="E94" s="36" t="n">
        <v>62.97</v>
      </c>
      <c r="F94" s="36" t="n">
        <v>22.852</v>
      </c>
      <c r="G94" s="36" t="n">
        <v>27.147</v>
      </c>
      <c r="H94" s="36" t="n">
        <v>49.999</v>
      </c>
    </row>
    <row r="95" customFormat="false" ht="15" hidden="false" customHeight="false" outlineLevel="0" collapsed="false">
      <c r="A95" s="34" t="s">
        <v>242</v>
      </c>
      <c r="B95" s="33"/>
      <c r="C95" s="35" t="n">
        <v>6.771</v>
      </c>
      <c r="D95" s="35" t="n">
        <v>5.043</v>
      </c>
      <c r="E95" s="35" t="n">
        <v>11.814</v>
      </c>
      <c r="F95" s="35" t="n">
        <v>5.049</v>
      </c>
      <c r="G95" s="35" t="n">
        <v>4.718</v>
      </c>
      <c r="H95" s="35" t="n">
        <v>9.767</v>
      </c>
    </row>
    <row r="96" customFormat="false" ht="15" hidden="false" customHeight="false" outlineLevel="0" collapsed="false">
      <c r="A96" s="34" t="s">
        <v>243</v>
      </c>
      <c r="B96" s="33"/>
      <c r="C96" s="36" t="n">
        <v>6.432</v>
      </c>
      <c r="D96" s="36" t="n">
        <v>6.08</v>
      </c>
      <c r="E96" s="36" t="n">
        <v>12.512</v>
      </c>
      <c r="F96" s="36" t="n">
        <v>5.497</v>
      </c>
      <c r="G96" s="36" t="n">
        <v>5.809</v>
      </c>
      <c r="H96" s="36" t="n">
        <v>11.306</v>
      </c>
    </row>
    <row r="97" customFormat="false" ht="15" hidden="false" customHeight="false" outlineLevel="0" collapsed="false">
      <c r="A97" s="34" t="s">
        <v>244</v>
      </c>
      <c r="B97" s="33"/>
      <c r="C97" s="35" t="n">
        <v>8.315</v>
      </c>
      <c r="D97" s="35" t="n">
        <v>8.208</v>
      </c>
      <c r="E97" s="35" t="n">
        <v>16.523</v>
      </c>
      <c r="F97" s="35" t="n">
        <v>5.503</v>
      </c>
      <c r="G97" s="35" t="n">
        <v>7.034</v>
      </c>
      <c r="H97" s="35" t="n">
        <v>12.537</v>
      </c>
    </row>
    <row r="98" customFormat="false" ht="15" hidden="false" customHeight="false" outlineLevel="0" collapsed="false">
      <c r="A98" s="34" t="s">
        <v>245</v>
      </c>
      <c r="B98" s="33"/>
      <c r="C98" s="36" t="n">
        <v>10.052</v>
      </c>
      <c r="D98" s="36" t="n">
        <v>12.069</v>
      </c>
      <c r="E98" s="36" t="n">
        <v>22.121</v>
      </c>
      <c r="F98" s="36" t="n">
        <v>6.803</v>
      </c>
      <c r="G98" s="36" t="n">
        <v>9.586</v>
      </c>
      <c r="H98" s="36" t="n">
        <v>16.389</v>
      </c>
    </row>
    <row r="99" customFormat="false" ht="15" hidden="false" customHeight="false" outlineLevel="0" collapsed="false">
      <c r="A99" s="34" t="s">
        <v>246</v>
      </c>
      <c r="B99" s="33"/>
      <c r="C99" s="35" t="n">
        <v>7.783</v>
      </c>
      <c r="D99" s="35" t="n">
        <v>7.348</v>
      </c>
      <c r="E99" s="35" t="n">
        <v>15.131</v>
      </c>
      <c r="F99" s="35" t="n">
        <v>6.363</v>
      </c>
      <c r="G99" s="35" t="n">
        <v>4.749</v>
      </c>
      <c r="H99" s="35" t="n">
        <v>11.112</v>
      </c>
    </row>
    <row r="100" customFormat="false" ht="15" hidden="false" customHeight="false" outlineLevel="0" collapsed="false">
      <c r="A100" s="34" t="s">
        <v>247</v>
      </c>
      <c r="B100" s="33"/>
      <c r="C100" s="36" t="n">
        <v>5.44</v>
      </c>
      <c r="D100" s="36" t="n">
        <v>5.125</v>
      </c>
      <c r="E100" s="36" t="n">
        <v>10.565</v>
      </c>
      <c r="F100" s="36" t="n">
        <v>4.46</v>
      </c>
      <c r="G100" s="36" t="n">
        <v>3.213</v>
      </c>
      <c r="H100" s="36" t="n">
        <v>7.673</v>
      </c>
    </row>
    <row r="101" customFormat="false" ht="15" hidden="false" customHeight="false" outlineLevel="0" collapsed="false">
      <c r="A101" s="34" t="s">
        <v>248</v>
      </c>
      <c r="B101" s="33"/>
      <c r="C101" s="35" t="n">
        <v>2.343</v>
      </c>
      <c r="D101" s="35" t="n">
        <v>2.223</v>
      </c>
      <c r="E101" s="35" t="n">
        <v>4.566</v>
      </c>
      <c r="F101" s="35" t="n">
        <v>1.903</v>
      </c>
      <c r="G101" s="35" t="n">
        <v>1.536</v>
      </c>
      <c r="H101" s="35" t="n">
        <v>3.438</v>
      </c>
    </row>
    <row r="102" customFormat="false" ht="15" hidden="false" customHeight="false" outlineLevel="0" collapsed="false">
      <c r="A102" s="34" t="s">
        <v>249</v>
      </c>
      <c r="B102" s="33"/>
      <c r="C102" s="36" t="n">
        <v>238.723</v>
      </c>
      <c r="D102" s="36" t="n">
        <v>173.846</v>
      </c>
      <c r="E102" s="36" t="n">
        <v>412.569</v>
      </c>
      <c r="F102" s="36" t="n">
        <v>209.235</v>
      </c>
      <c r="G102" s="36" t="n">
        <v>143.813</v>
      </c>
      <c r="H102" s="36" t="n">
        <v>353.048</v>
      </c>
    </row>
    <row r="103" customFormat="false" ht="15" hidden="false" customHeight="false" outlineLevel="0" collapsed="false">
      <c r="A103" s="34" t="s">
        <v>250</v>
      </c>
      <c r="B103" s="33"/>
      <c r="C103" s="35" t="n">
        <v>31.191</v>
      </c>
      <c r="D103" s="35" t="n">
        <v>27.34</v>
      </c>
      <c r="E103" s="35" t="n">
        <v>58.531</v>
      </c>
      <c r="F103" s="35" t="n">
        <v>31.382</v>
      </c>
      <c r="G103" s="35" t="n">
        <v>18.892</v>
      </c>
      <c r="H103" s="35" t="n">
        <v>50.274</v>
      </c>
    </row>
    <row r="104" customFormat="false" ht="15" hidden="false" customHeight="false" outlineLevel="0" collapsed="false">
      <c r="A104" s="34" t="s">
        <v>251</v>
      </c>
      <c r="B104" s="33"/>
      <c r="C104" s="36" t="n">
        <v>4.488</v>
      </c>
      <c r="D104" s="36" t="n">
        <v>5.074</v>
      </c>
      <c r="E104" s="36" t="n">
        <v>9.562</v>
      </c>
      <c r="F104" s="36" t="n">
        <v>5.832</v>
      </c>
      <c r="G104" s="36" t="n">
        <v>3.974</v>
      </c>
      <c r="H104" s="36" t="n">
        <v>9.806</v>
      </c>
    </row>
    <row r="105" customFormat="false" ht="15" hidden="false" customHeight="false" outlineLevel="0" collapsed="false">
      <c r="A105" s="34" t="s">
        <v>252</v>
      </c>
      <c r="B105" s="33"/>
      <c r="C105" s="35" t="n">
        <v>147.76</v>
      </c>
      <c r="D105" s="35" t="n">
        <v>102.209</v>
      </c>
      <c r="E105" s="35" t="n">
        <v>249.968</v>
      </c>
      <c r="F105" s="35" t="n">
        <v>128.509</v>
      </c>
      <c r="G105" s="35" t="n">
        <v>90.601</v>
      </c>
      <c r="H105" s="35" t="n">
        <v>219.11</v>
      </c>
    </row>
    <row r="106" customFormat="false" ht="15" hidden="false" customHeight="false" outlineLevel="0" collapsed="false">
      <c r="A106" s="34" t="s">
        <v>253</v>
      </c>
      <c r="B106" s="33"/>
      <c r="C106" s="36" t="n">
        <v>13.34</v>
      </c>
      <c r="D106" s="36" t="n">
        <v>11.888</v>
      </c>
      <c r="E106" s="36" t="n">
        <v>25.228</v>
      </c>
      <c r="F106" s="36" t="n">
        <v>12.727</v>
      </c>
      <c r="G106" s="36" t="n">
        <v>11.473</v>
      </c>
      <c r="H106" s="36" t="n">
        <v>24.2</v>
      </c>
    </row>
    <row r="107" customFormat="false" ht="15" hidden="false" customHeight="false" outlineLevel="0" collapsed="false">
      <c r="A107" s="34" t="s">
        <v>254</v>
      </c>
      <c r="B107" s="33"/>
      <c r="C107" s="35" t="n">
        <v>41.944</v>
      </c>
      <c r="D107" s="35" t="n">
        <v>27.336</v>
      </c>
      <c r="E107" s="35" t="n">
        <v>69.28</v>
      </c>
      <c r="F107" s="35" t="n">
        <v>30.785</v>
      </c>
      <c r="G107" s="35" t="n">
        <v>18.874</v>
      </c>
      <c r="H107" s="35" t="n">
        <v>49.659</v>
      </c>
    </row>
    <row r="108" customFormat="false" ht="15" hidden="false" customHeight="false" outlineLevel="0" collapsed="false">
      <c r="A108" s="34" t="s">
        <v>255</v>
      </c>
      <c r="B108" s="33"/>
      <c r="C108" s="36" t="n">
        <v>122.235</v>
      </c>
      <c r="D108" s="36" t="n">
        <v>93.592</v>
      </c>
      <c r="E108" s="36" t="n">
        <v>215.827</v>
      </c>
      <c r="F108" s="36" t="n">
        <v>112.448</v>
      </c>
      <c r="G108" s="36" t="n">
        <v>86.936</v>
      </c>
      <c r="H108" s="36" t="n">
        <v>199.384</v>
      </c>
    </row>
    <row r="109" customFormat="false" ht="15" hidden="false" customHeight="false" outlineLevel="0" collapsed="false">
      <c r="A109" s="34" t="s">
        <v>256</v>
      </c>
      <c r="B109" s="33"/>
      <c r="C109" s="35" t="n">
        <v>27.675</v>
      </c>
      <c r="D109" s="35" t="n">
        <v>16.4</v>
      </c>
      <c r="E109" s="35" t="n">
        <v>44.076</v>
      </c>
      <c r="F109" s="35" t="n">
        <v>32.967</v>
      </c>
      <c r="G109" s="35" t="n">
        <v>19.657</v>
      </c>
      <c r="H109" s="35" t="n">
        <v>52.624</v>
      </c>
    </row>
    <row r="110" customFormat="false" ht="15" hidden="false" customHeight="false" outlineLevel="0" collapsed="false">
      <c r="A110" s="34" t="s">
        <v>257</v>
      </c>
      <c r="B110" s="33"/>
      <c r="C110" s="36" t="n">
        <v>31.412</v>
      </c>
      <c r="D110" s="36" t="n">
        <v>27.204</v>
      </c>
      <c r="E110" s="36" t="n">
        <v>58.615</v>
      </c>
      <c r="F110" s="36" t="n">
        <v>25.319</v>
      </c>
      <c r="G110" s="36" t="n">
        <v>24.006</v>
      </c>
      <c r="H110" s="36" t="n">
        <v>49.324</v>
      </c>
    </row>
    <row r="111" customFormat="false" ht="15" hidden="false" customHeight="false" outlineLevel="0" collapsed="false">
      <c r="A111" s="34" t="s">
        <v>258</v>
      </c>
      <c r="B111" s="33"/>
      <c r="C111" s="35" t="n">
        <v>17.622</v>
      </c>
      <c r="D111" s="35" t="n">
        <v>11.845</v>
      </c>
      <c r="E111" s="35" t="n">
        <v>29.467</v>
      </c>
      <c r="F111" s="35" t="n">
        <v>13.599</v>
      </c>
      <c r="G111" s="35" t="n">
        <v>7.693</v>
      </c>
      <c r="H111" s="35" t="n">
        <v>21.292</v>
      </c>
    </row>
    <row r="112" customFormat="false" ht="15" hidden="false" customHeight="false" outlineLevel="0" collapsed="false">
      <c r="A112" s="34" t="s">
        <v>259</v>
      </c>
      <c r="B112" s="33"/>
      <c r="C112" s="36" t="n">
        <v>9.278</v>
      </c>
      <c r="D112" s="36" t="n">
        <v>7.952</v>
      </c>
      <c r="E112" s="36" t="n">
        <v>17.23</v>
      </c>
      <c r="F112" s="36" t="n">
        <v>9.541</v>
      </c>
      <c r="G112" s="36" t="n">
        <v>6.529</v>
      </c>
      <c r="H112" s="36" t="n">
        <v>16.07</v>
      </c>
    </row>
    <row r="113" customFormat="false" ht="15" hidden="false" customHeight="false" outlineLevel="0" collapsed="false">
      <c r="A113" s="34" t="s">
        <v>260</v>
      </c>
      <c r="B113" s="33"/>
      <c r="C113" s="35" t="n">
        <v>26.016</v>
      </c>
      <c r="D113" s="35" t="n">
        <v>21.553</v>
      </c>
      <c r="E113" s="35" t="n">
        <v>47.57</v>
      </c>
      <c r="F113" s="35" t="n">
        <v>22.131</v>
      </c>
      <c r="G113" s="35" t="n">
        <v>21.032</v>
      </c>
      <c r="H113" s="35" t="n">
        <v>43.163</v>
      </c>
    </row>
    <row r="114" customFormat="false" ht="15" hidden="false" customHeight="false" outlineLevel="0" collapsed="false">
      <c r="A114" s="34" t="s">
        <v>261</v>
      </c>
      <c r="B114" s="33"/>
      <c r="C114" s="36" t="n">
        <v>10.231</v>
      </c>
      <c r="D114" s="36" t="n">
        <v>8.638</v>
      </c>
      <c r="E114" s="36" t="n">
        <v>18.869</v>
      </c>
      <c r="F114" s="36" t="n">
        <v>8.892</v>
      </c>
      <c r="G114" s="36" t="n">
        <v>8.018</v>
      </c>
      <c r="H114" s="36" t="n">
        <v>16.91</v>
      </c>
    </row>
    <row r="115" customFormat="false" ht="15" hidden="false" customHeight="false" outlineLevel="0" collapsed="false">
      <c r="A115" s="34" t="s">
        <v>262</v>
      </c>
      <c r="B115" s="33"/>
      <c r="C115" s="35" t="n">
        <v>12.564</v>
      </c>
      <c r="D115" s="35" t="n">
        <v>10.321</v>
      </c>
      <c r="E115" s="35" t="n">
        <v>22.885</v>
      </c>
      <c r="F115" s="35" t="n">
        <v>9.657</v>
      </c>
      <c r="G115" s="35" t="n">
        <v>7.971</v>
      </c>
      <c r="H115" s="35" t="n">
        <v>17.628</v>
      </c>
    </row>
    <row r="116" customFormat="false" ht="15" hidden="false" customHeight="false" outlineLevel="0" collapsed="false">
      <c r="A116" s="34" t="s">
        <v>263</v>
      </c>
      <c r="B116" s="33"/>
      <c r="C116" s="36" t="n">
        <v>8.173</v>
      </c>
      <c r="D116" s="36" t="n">
        <v>6.539</v>
      </c>
      <c r="E116" s="36" t="n">
        <v>14.712</v>
      </c>
      <c r="F116" s="36" t="n">
        <v>5.807</v>
      </c>
      <c r="G116" s="36" t="n">
        <v>5.616</v>
      </c>
      <c r="H116" s="36" t="n">
        <v>11.424</v>
      </c>
    </row>
    <row r="117" customFormat="false" ht="15" hidden="false" customHeight="false" outlineLevel="0" collapsed="false">
      <c r="A117" s="34" t="s">
        <v>264</v>
      </c>
      <c r="B117" s="33"/>
      <c r="C117" s="35" t="n">
        <v>4.39</v>
      </c>
      <c r="D117" s="35" t="n">
        <v>3.782</v>
      </c>
      <c r="E117" s="35" t="n">
        <v>8.173</v>
      </c>
      <c r="F117" s="35" t="n">
        <v>3.85</v>
      </c>
      <c r="G117" s="35" t="n">
        <v>2.355</v>
      </c>
      <c r="H117" s="35" t="n">
        <v>6.204</v>
      </c>
    </row>
    <row r="118" customFormat="false" ht="15" hidden="false" customHeight="false" outlineLevel="0" collapsed="false">
      <c r="A118" s="34" t="s">
        <v>265</v>
      </c>
      <c r="B118" s="33"/>
      <c r="C118" s="36" t="n">
        <v>89.014</v>
      </c>
      <c r="D118" s="36" t="n">
        <v>57.359</v>
      </c>
      <c r="E118" s="36" t="n">
        <v>146.373</v>
      </c>
      <c r="F118" s="36" t="n">
        <v>78.22</v>
      </c>
      <c r="G118" s="36" t="n">
        <v>54.371</v>
      </c>
      <c r="H118" s="36" t="n">
        <v>132.591</v>
      </c>
    </row>
    <row r="119" customFormat="false" ht="15" hidden="false" customHeight="false" outlineLevel="0" collapsed="false">
      <c r="A119" s="34" t="s">
        <v>266</v>
      </c>
      <c r="B119" s="33"/>
      <c r="C119" s="35" t="n">
        <v>34.333</v>
      </c>
      <c r="D119" s="35" t="n">
        <v>22.493</v>
      </c>
      <c r="E119" s="35" t="n">
        <v>56.826</v>
      </c>
      <c r="F119" s="35" t="n">
        <v>33.821</v>
      </c>
      <c r="G119" s="35" t="n">
        <v>23.547</v>
      </c>
      <c r="H119" s="35" t="n">
        <v>57.368</v>
      </c>
    </row>
    <row r="120" customFormat="false" ht="15" hidden="false" customHeight="false" outlineLevel="0" collapsed="false">
      <c r="A120" s="34" t="s">
        <v>267</v>
      </c>
      <c r="B120" s="33"/>
      <c r="C120" s="36" t="n">
        <v>17.136</v>
      </c>
      <c r="D120" s="36" t="n">
        <v>12.18</v>
      </c>
      <c r="E120" s="36" t="n">
        <v>29.315</v>
      </c>
      <c r="F120" s="36" t="n">
        <v>14.437</v>
      </c>
      <c r="G120" s="36" t="n">
        <v>10.314</v>
      </c>
      <c r="H120" s="36" t="n">
        <v>24.751</v>
      </c>
    </row>
    <row r="121" customFormat="false" ht="15" hidden="false" customHeight="false" outlineLevel="0" collapsed="false">
      <c r="A121" s="34" t="s">
        <v>268</v>
      </c>
      <c r="B121" s="33"/>
      <c r="C121" s="35" t="n">
        <v>20.448</v>
      </c>
      <c r="D121" s="35" t="n">
        <v>13.002</v>
      </c>
      <c r="E121" s="35" t="n">
        <v>33.45</v>
      </c>
      <c r="F121" s="35" t="n">
        <v>16.325</v>
      </c>
      <c r="G121" s="35" t="n">
        <v>9.329</v>
      </c>
      <c r="H121" s="35" t="n">
        <v>25.654</v>
      </c>
    </row>
    <row r="122" customFormat="false" ht="15" hidden="false" customHeight="false" outlineLevel="0" collapsed="false">
      <c r="A122" s="34" t="s">
        <v>269</v>
      </c>
      <c r="B122" s="33"/>
      <c r="C122" s="36" t="n">
        <v>11.682</v>
      </c>
      <c r="D122" s="36" t="n">
        <v>5.896</v>
      </c>
      <c r="E122" s="36" t="n">
        <v>17.578</v>
      </c>
      <c r="F122" s="36" t="n">
        <v>9.17</v>
      </c>
      <c r="G122" s="36" t="n">
        <v>6.451</v>
      </c>
      <c r="H122" s="36" t="n">
        <v>15.621</v>
      </c>
    </row>
    <row r="123" customFormat="false" ht="15" hidden="false" customHeight="false" outlineLevel="0" collapsed="false">
      <c r="A123" s="34" t="s">
        <v>270</v>
      </c>
      <c r="B123" s="33"/>
      <c r="C123" s="35" t="n">
        <v>5.415</v>
      </c>
      <c r="D123" s="35" t="n">
        <v>3.788</v>
      </c>
      <c r="E123" s="35" t="n">
        <v>9.203</v>
      </c>
      <c r="F123" s="35" t="n">
        <v>4.466</v>
      </c>
      <c r="G123" s="35" t="n">
        <v>4.73</v>
      </c>
      <c r="H123" s="35" t="n">
        <v>9.196</v>
      </c>
    </row>
    <row r="124" customFormat="false" ht="15" hidden="false" customHeight="false" outlineLevel="0" collapsed="false">
      <c r="A124" s="34" t="s">
        <v>271</v>
      </c>
      <c r="B124" s="33"/>
      <c r="C124" s="36" t="n">
        <v>196.082</v>
      </c>
      <c r="D124" s="36" t="n">
        <v>145.102</v>
      </c>
      <c r="E124" s="36" t="n">
        <v>341.183</v>
      </c>
      <c r="F124" s="36" t="n">
        <v>168.308</v>
      </c>
      <c r="G124" s="36" t="n">
        <v>125.321</v>
      </c>
      <c r="H124" s="36" t="n">
        <v>293.629</v>
      </c>
    </row>
    <row r="125" customFormat="false" ht="15" hidden="false" customHeight="false" outlineLevel="0" collapsed="false">
      <c r="A125" s="34" t="s">
        <v>272</v>
      </c>
      <c r="B125" s="33"/>
      <c r="C125" s="35" t="n">
        <v>15.03</v>
      </c>
      <c r="D125" s="35" t="n">
        <v>9.715</v>
      </c>
      <c r="E125" s="35" t="n">
        <v>24.744</v>
      </c>
      <c r="F125" s="35" t="n">
        <v>14.705</v>
      </c>
      <c r="G125" s="35" t="n">
        <v>10.136</v>
      </c>
      <c r="H125" s="35" t="n">
        <v>24.841</v>
      </c>
    </row>
    <row r="126" customFormat="false" ht="15" hidden="false" customHeight="false" outlineLevel="0" collapsed="false">
      <c r="A126" s="34" t="s">
        <v>273</v>
      </c>
      <c r="B126" s="33"/>
      <c r="C126" s="36" t="n">
        <v>46.181</v>
      </c>
      <c r="D126" s="36" t="n">
        <v>31.629</v>
      </c>
      <c r="E126" s="36" t="n">
        <v>77.81</v>
      </c>
      <c r="F126" s="36" t="n">
        <v>35.11</v>
      </c>
      <c r="G126" s="36" t="n">
        <v>23.698</v>
      </c>
      <c r="H126" s="36" t="n">
        <v>58.809</v>
      </c>
    </row>
    <row r="127" customFormat="false" ht="15" hidden="false" customHeight="false" outlineLevel="0" collapsed="false">
      <c r="A127" s="34" t="s">
        <v>274</v>
      </c>
      <c r="B127" s="33"/>
      <c r="C127" s="35" t="n">
        <v>29.749</v>
      </c>
      <c r="D127" s="35" t="n">
        <v>27.709</v>
      </c>
      <c r="E127" s="35" t="n">
        <v>57.458</v>
      </c>
      <c r="F127" s="35" t="n">
        <v>30.251</v>
      </c>
      <c r="G127" s="35" t="n">
        <v>23.24</v>
      </c>
      <c r="H127" s="35" t="n">
        <v>53.49</v>
      </c>
    </row>
    <row r="128" customFormat="false" ht="15" hidden="false" customHeight="false" outlineLevel="0" collapsed="false">
      <c r="A128" s="34" t="s">
        <v>275</v>
      </c>
      <c r="B128" s="33"/>
      <c r="C128" s="36" t="n">
        <v>22.107</v>
      </c>
      <c r="D128" s="36" t="n">
        <v>13.812</v>
      </c>
      <c r="E128" s="36" t="n">
        <v>35.919</v>
      </c>
      <c r="F128" s="36" t="n">
        <v>17.896</v>
      </c>
      <c r="G128" s="36" t="n">
        <v>13.121</v>
      </c>
      <c r="H128" s="36" t="n">
        <v>31.017</v>
      </c>
    </row>
    <row r="129" customFormat="false" ht="15" hidden="false" customHeight="false" outlineLevel="0" collapsed="false">
      <c r="A129" s="34" t="s">
        <v>276</v>
      </c>
      <c r="B129" s="33"/>
      <c r="C129" s="35" t="n">
        <v>8.629</v>
      </c>
      <c r="D129" s="35" t="n">
        <v>6.077</v>
      </c>
      <c r="E129" s="35" t="n">
        <v>14.705</v>
      </c>
      <c r="F129" s="35" t="n">
        <v>5.819</v>
      </c>
      <c r="G129" s="35" t="n">
        <v>4.821</v>
      </c>
      <c r="H129" s="35" t="n">
        <v>10.641</v>
      </c>
    </row>
    <row r="130" customFormat="false" ht="15" hidden="false" customHeight="false" outlineLevel="0" collapsed="false">
      <c r="A130" s="34" t="s">
        <v>277</v>
      </c>
      <c r="B130" s="33"/>
      <c r="C130" s="36" t="n">
        <v>8.042</v>
      </c>
      <c r="D130" s="36" t="n">
        <v>5.297</v>
      </c>
      <c r="E130" s="36" t="n">
        <v>13.339</v>
      </c>
      <c r="F130" s="36" t="n">
        <v>5.196</v>
      </c>
      <c r="G130" s="36" t="n">
        <v>3.716</v>
      </c>
      <c r="H130" s="36" t="n">
        <v>8.913</v>
      </c>
    </row>
    <row r="131" customFormat="false" ht="15" hidden="false" customHeight="false" outlineLevel="0" collapsed="false">
      <c r="A131" s="34" t="s">
        <v>278</v>
      </c>
      <c r="B131" s="33"/>
      <c r="C131" s="35" t="n">
        <v>35.145</v>
      </c>
      <c r="D131" s="35" t="n">
        <v>23.201</v>
      </c>
      <c r="E131" s="35" t="n">
        <v>58.346</v>
      </c>
      <c r="F131" s="35" t="n">
        <v>33.099</v>
      </c>
      <c r="G131" s="35" t="n">
        <v>21.179</v>
      </c>
      <c r="H131" s="35" t="n">
        <v>54.278</v>
      </c>
    </row>
    <row r="132" customFormat="false" ht="15" hidden="false" customHeight="false" outlineLevel="0" collapsed="false">
      <c r="A132" s="34" t="s">
        <v>279</v>
      </c>
      <c r="B132" s="33"/>
      <c r="C132" s="36" t="n">
        <v>11.729</v>
      </c>
      <c r="D132" s="36" t="n">
        <v>9.744</v>
      </c>
      <c r="E132" s="36" t="n">
        <v>21.473</v>
      </c>
      <c r="F132" s="36" t="n">
        <v>9.582</v>
      </c>
      <c r="G132" s="36" t="n">
        <v>9.131</v>
      </c>
      <c r="H132" s="36" t="n">
        <v>18.713</v>
      </c>
    </row>
    <row r="133" customFormat="false" ht="15" hidden="false" customHeight="false" outlineLevel="0" collapsed="false">
      <c r="A133" s="34" t="s">
        <v>280</v>
      </c>
      <c r="B133" s="33"/>
      <c r="C133" s="35" t="n">
        <v>19.47</v>
      </c>
      <c r="D133" s="35" t="n">
        <v>17.918</v>
      </c>
      <c r="E133" s="35" t="n">
        <v>37.388</v>
      </c>
      <c r="F133" s="35" t="n">
        <v>16.649</v>
      </c>
      <c r="G133" s="35" t="n">
        <v>16.279</v>
      </c>
      <c r="H133" s="35" t="n">
        <v>32.928</v>
      </c>
    </row>
    <row r="134" customFormat="false" ht="15" hidden="false" customHeight="false" outlineLevel="0" collapsed="false">
      <c r="A134" s="34" t="s">
        <v>281</v>
      </c>
      <c r="B134" s="33"/>
      <c r="C134" s="36" t="n">
        <v>56.394</v>
      </c>
      <c r="D134" s="36" t="n">
        <v>45.469</v>
      </c>
      <c r="E134" s="36" t="n">
        <v>101.863</v>
      </c>
      <c r="F134" s="36" t="n">
        <v>49.54</v>
      </c>
      <c r="G134" s="36" t="n">
        <v>36.48</v>
      </c>
      <c r="H134" s="36" t="n">
        <v>86.02</v>
      </c>
    </row>
    <row r="135" customFormat="false" ht="15" hidden="false" customHeight="false" outlineLevel="0" collapsed="false">
      <c r="A135" s="34" t="s">
        <v>282</v>
      </c>
      <c r="B135" s="33"/>
      <c r="C135" s="35" t="n">
        <v>15.229</v>
      </c>
      <c r="D135" s="35" t="n">
        <v>13.818</v>
      </c>
      <c r="E135" s="35" t="n">
        <v>29.047</v>
      </c>
      <c r="F135" s="35" t="n">
        <v>16.307</v>
      </c>
      <c r="G135" s="35" t="n">
        <v>13.486</v>
      </c>
      <c r="H135" s="35" t="n">
        <v>29.793</v>
      </c>
    </row>
    <row r="136" customFormat="false" ht="15" hidden="false" customHeight="false" outlineLevel="0" collapsed="false">
      <c r="A136" s="34" t="s">
        <v>283</v>
      </c>
      <c r="B136" s="33"/>
      <c r="C136" s="36" t="n">
        <v>5.092</v>
      </c>
      <c r="D136" s="36" t="n">
        <v>3.781</v>
      </c>
      <c r="E136" s="36" t="n">
        <v>8.872</v>
      </c>
      <c r="F136" s="36" t="n">
        <v>3.959</v>
      </c>
      <c r="G136" s="36" t="n">
        <v>2.881</v>
      </c>
      <c r="H136" s="36" t="n">
        <v>6.841</v>
      </c>
    </row>
    <row r="137" customFormat="false" ht="15" hidden="false" customHeight="false" outlineLevel="0" collapsed="false">
      <c r="A137" s="34" t="s">
        <v>284</v>
      </c>
      <c r="B137" s="33"/>
      <c r="C137" s="35" t="n">
        <v>17.22</v>
      </c>
      <c r="D137" s="35" t="n">
        <v>13.497</v>
      </c>
      <c r="E137" s="35" t="n">
        <v>30.717</v>
      </c>
      <c r="F137" s="35" t="n">
        <v>13.868</v>
      </c>
      <c r="G137" s="35" t="n">
        <v>11.065</v>
      </c>
      <c r="H137" s="35" t="n">
        <v>24.933</v>
      </c>
    </row>
    <row r="138" customFormat="false" ht="15" hidden="false" customHeight="false" outlineLevel="0" collapsed="false">
      <c r="A138" s="34" t="s">
        <v>285</v>
      </c>
      <c r="B138" s="33"/>
      <c r="C138" s="36" t="n">
        <v>5.995</v>
      </c>
      <c r="D138" s="36" t="n">
        <v>4.788</v>
      </c>
      <c r="E138" s="36" t="n">
        <v>10.784</v>
      </c>
      <c r="F138" s="36" t="n">
        <v>5.077</v>
      </c>
      <c r="G138" s="36" t="n">
        <v>4.34</v>
      </c>
      <c r="H138" s="36" t="n">
        <v>9.417</v>
      </c>
    </row>
    <row r="139" customFormat="false" ht="15" hidden="false" customHeight="false" outlineLevel="0" collapsed="false">
      <c r="A139" s="34" t="s">
        <v>286</v>
      </c>
      <c r="B139" s="33"/>
      <c r="C139" s="35" t="n">
        <v>12.858</v>
      </c>
      <c r="D139" s="35" t="n">
        <v>9.585</v>
      </c>
      <c r="E139" s="35" t="n">
        <v>22.443</v>
      </c>
      <c r="F139" s="35" t="n">
        <v>10.328</v>
      </c>
      <c r="G139" s="35" t="n">
        <v>4.707</v>
      </c>
      <c r="H139" s="35" t="n">
        <v>15.036</v>
      </c>
    </row>
    <row r="140" customFormat="false" ht="15" hidden="false" customHeight="false" outlineLevel="0" collapsed="false">
      <c r="A140" s="0" t="s">
        <v>370</v>
      </c>
    </row>
  </sheetData>
  <mergeCells count="10">
    <mergeCell ref="A2:B2"/>
    <mergeCell ref="C2:H2"/>
    <mergeCell ref="A3:B3"/>
    <mergeCell ref="C3:H3"/>
    <mergeCell ref="A4:B4"/>
    <mergeCell ref="C4:E4"/>
    <mergeCell ref="F4:H4"/>
    <mergeCell ref="A5:B5"/>
    <mergeCell ref="K61:L61"/>
    <mergeCell ref="M61:N6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0"/>
  <sheetViews>
    <sheetView showFormulas="false" showGridLines="true" showRowColHeaders="true" showZeros="true" rightToLeft="false" tabSelected="false" showOutlineSymbols="true" defaultGridColor="true" view="normal" topLeftCell="A44" colorId="64" zoomScale="100" zoomScaleNormal="100" zoomScalePageLayoutView="100" workbookViewId="0">
      <selection pane="topLeft" activeCell="D63" activeCellId="0" sqref="D63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27.42"/>
    <col collapsed="false" customWidth="true" hidden="false" outlineLevel="0" max="2" min="2" style="0" width="2.42"/>
  </cols>
  <sheetData>
    <row r="1" customFormat="false" ht="20.1" hidden="false" customHeight="true" outlineLevel="0" collapsed="false">
      <c r="A1" s="27" t="s">
        <v>371</v>
      </c>
    </row>
    <row r="2" customFormat="false" ht="15" hidden="false" customHeight="true" outlineLevel="0" collapsed="false">
      <c r="A2" s="28" t="s">
        <v>140</v>
      </c>
      <c r="B2" s="28"/>
      <c r="C2" s="29" t="s">
        <v>372</v>
      </c>
      <c r="D2" s="29"/>
      <c r="E2" s="29"/>
      <c r="F2" s="29"/>
      <c r="G2" s="29"/>
      <c r="H2" s="29"/>
    </row>
    <row r="3" customFormat="false" ht="15" hidden="false" customHeight="true" outlineLevel="0" collapsed="false">
      <c r="A3" s="28" t="s">
        <v>142</v>
      </c>
      <c r="B3" s="28"/>
      <c r="C3" s="29" t="s">
        <v>143</v>
      </c>
      <c r="D3" s="29"/>
      <c r="E3" s="29"/>
      <c r="F3" s="29"/>
      <c r="G3" s="29"/>
      <c r="H3" s="29"/>
    </row>
    <row r="4" customFormat="false" ht="15" hidden="false" customHeight="true" outlineLevel="0" collapsed="false">
      <c r="A4" s="30" t="s">
        <v>144</v>
      </c>
      <c r="B4" s="30"/>
      <c r="C4" s="31" t="s">
        <v>145</v>
      </c>
      <c r="D4" s="31"/>
      <c r="E4" s="31"/>
      <c r="F4" s="31" t="s">
        <v>146</v>
      </c>
      <c r="G4" s="31"/>
      <c r="H4" s="31"/>
    </row>
    <row r="5" customFormat="false" ht="15" hidden="false" customHeight="true" outlineLevel="0" collapsed="false">
      <c r="A5" s="30" t="s">
        <v>147</v>
      </c>
      <c r="B5" s="30"/>
      <c r="C5" s="31" t="s">
        <v>148</v>
      </c>
      <c r="D5" s="31" t="s">
        <v>149</v>
      </c>
      <c r="E5" s="31" t="s">
        <v>150</v>
      </c>
      <c r="F5" s="31" t="s">
        <v>148</v>
      </c>
      <c r="G5" s="31" t="s">
        <v>149</v>
      </c>
      <c r="H5" s="31" t="s">
        <v>150</v>
      </c>
    </row>
    <row r="6" customFormat="false" ht="15" hidden="false" customHeight="false" outlineLevel="0" collapsed="false">
      <c r="A6" s="32" t="s">
        <v>151</v>
      </c>
      <c r="B6" s="33"/>
      <c r="C6" s="33"/>
      <c r="D6" s="33"/>
      <c r="E6" s="33"/>
      <c r="F6" s="33"/>
      <c r="G6" s="33"/>
      <c r="H6" s="33"/>
    </row>
    <row r="7" customFormat="false" ht="15" hidden="false" customHeight="false" outlineLevel="0" collapsed="false">
      <c r="A7" s="34" t="s">
        <v>152</v>
      </c>
      <c r="B7" s="33"/>
      <c r="C7" s="44" t="n">
        <v>9.093324</v>
      </c>
      <c r="D7" s="44" t="n">
        <v>11.09784</v>
      </c>
      <c r="E7" s="44" t="n">
        <v>9.951385</v>
      </c>
      <c r="F7" s="44" t="n">
        <v>8.403538</v>
      </c>
      <c r="G7" s="44" t="n">
        <v>10.191392</v>
      </c>
      <c r="H7" s="44" t="n">
        <v>9.163328</v>
      </c>
    </row>
    <row r="8" customFormat="false" ht="15" hidden="false" customHeight="false" outlineLevel="0" collapsed="false">
      <c r="A8" s="34" t="s">
        <v>153</v>
      </c>
      <c r="B8" s="33"/>
      <c r="C8" s="45" t="n">
        <v>4.967404</v>
      </c>
      <c r="D8" s="45" t="n">
        <v>7.477037</v>
      </c>
      <c r="E8" s="45" t="n">
        <v>6.0867</v>
      </c>
      <c r="F8" s="45" t="n">
        <v>4.896633</v>
      </c>
      <c r="G8" s="45" t="n">
        <v>7.005504</v>
      </c>
      <c r="H8" s="45" t="n">
        <v>5.832298</v>
      </c>
    </row>
    <row r="9" customFormat="false" ht="15" hidden="false" customHeight="false" outlineLevel="0" collapsed="false">
      <c r="A9" s="34" t="s">
        <v>154</v>
      </c>
      <c r="B9" s="33"/>
      <c r="C9" s="44" t="n">
        <v>5.392348</v>
      </c>
      <c r="D9" s="44" t="n">
        <v>7.938624</v>
      </c>
      <c r="E9" s="44" t="n">
        <v>6.52516</v>
      </c>
      <c r="F9" s="44" t="n">
        <v>5.187511</v>
      </c>
      <c r="G9" s="44" t="n">
        <v>6.983837</v>
      </c>
      <c r="H9" s="44" t="n">
        <v>5.985402</v>
      </c>
    </row>
    <row r="10" customFormat="false" ht="15" hidden="false" customHeight="false" outlineLevel="0" collapsed="false">
      <c r="A10" s="34" t="s">
        <v>155</v>
      </c>
      <c r="B10" s="33"/>
      <c r="C10" s="45" t="n">
        <v>6.33661</v>
      </c>
      <c r="D10" s="45" t="n">
        <v>9.238419</v>
      </c>
      <c r="E10" s="45" t="n">
        <v>7.64651</v>
      </c>
      <c r="F10" s="45" t="n">
        <v>6.495606</v>
      </c>
      <c r="G10" s="45" t="n">
        <v>8.762496</v>
      </c>
      <c r="H10" s="45" t="n">
        <v>7.515081</v>
      </c>
    </row>
    <row r="11" customFormat="false" ht="15" hidden="false" customHeight="false" outlineLevel="0" collapsed="false">
      <c r="A11" s="34" t="s">
        <v>156</v>
      </c>
      <c r="B11" s="33"/>
      <c r="C11" s="44" t="n">
        <v>7.035512</v>
      </c>
      <c r="D11" s="44" t="n">
        <v>9.845814</v>
      </c>
      <c r="E11" s="44" t="n">
        <v>8.335016</v>
      </c>
      <c r="F11" s="44" t="n">
        <v>7.217179</v>
      </c>
      <c r="G11" s="44" t="n">
        <v>9.341052</v>
      </c>
      <c r="H11" s="44" t="n">
        <v>8.189791</v>
      </c>
    </row>
    <row r="12" customFormat="false" ht="15" hidden="false" customHeight="false" outlineLevel="0" collapsed="false">
      <c r="A12" s="34" t="s">
        <v>157</v>
      </c>
      <c r="B12" s="33"/>
      <c r="C12" s="45" t="n">
        <v>7.497284</v>
      </c>
      <c r="D12" s="45" t="n">
        <v>8.539953</v>
      </c>
      <c r="E12" s="45" t="n">
        <v>7.945213</v>
      </c>
      <c r="F12" s="45" t="n">
        <v>7.374567</v>
      </c>
      <c r="G12" s="45" t="n">
        <v>9.416725</v>
      </c>
      <c r="H12" s="45" t="n">
        <v>8.277819</v>
      </c>
    </row>
    <row r="13" customFormat="false" ht="15" hidden="false" customHeight="false" outlineLevel="0" collapsed="false">
      <c r="A13" s="34" t="s">
        <v>158</v>
      </c>
      <c r="B13" s="33"/>
      <c r="C13" s="44" t="n">
        <v>6.038604</v>
      </c>
      <c r="D13" s="44" t="n">
        <v>10.304372</v>
      </c>
      <c r="E13" s="44" t="n">
        <v>7.981822</v>
      </c>
      <c r="F13" s="44" t="n">
        <v>5.462577</v>
      </c>
      <c r="G13" s="44" t="n">
        <v>8.456412</v>
      </c>
      <c r="H13" s="44" t="n">
        <v>6.806217</v>
      </c>
    </row>
    <row r="14" customFormat="false" ht="15" hidden="false" customHeight="false" outlineLevel="0" collapsed="false">
      <c r="A14" s="34" t="s">
        <v>159</v>
      </c>
      <c r="B14" s="33"/>
      <c r="C14" s="45" t="n">
        <v>4.047942</v>
      </c>
      <c r="D14" s="45" t="n">
        <v>5.859265</v>
      </c>
      <c r="E14" s="45" t="n">
        <v>4.835869</v>
      </c>
      <c r="F14" s="45" t="n">
        <v>3.757225</v>
      </c>
      <c r="G14" s="45" t="n">
        <v>5.795859</v>
      </c>
      <c r="H14" s="45" t="n">
        <v>4.641969</v>
      </c>
    </row>
    <row r="15" customFormat="false" ht="15" hidden="false" customHeight="false" outlineLevel="0" collapsed="false">
      <c r="A15" s="34" t="s">
        <v>160</v>
      </c>
      <c r="B15" s="33"/>
      <c r="C15" s="44" t="n">
        <v>4.469355</v>
      </c>
      <c r="D15" s="44" t="n">
        <v>7.028731</v>
      </c>
      <c r="E15" s="44" t="n">
        <v>5.56737</v>
      </c>
      <c r="F15" s="44" t="n">
        <v>6.657765</v>
      </c>
      <c r="G15" s="44" t="n">
        <v>7.745829</v>
      </c>
      <c r="H15" s="44" t="n">
        <v>7.132098</v>
      </c>
    </row>
    <row r="16" customFormat="false" ht="15" hidden="false" customHeight="false" outlineLevel="0" collapsed="false">
      <c r="A16" s="34" t="s">
        <v>161</v>
      </c>
      <c r="B16" s="33"/>
      <c r="C16" s="45" t="n">
        <v>7.210919</v>
      </c>
      <c r="D16" s="45" t="n">
        <v>11.732814</v>
      </c>
      <c r="E16" s="45" t="n">
        <v>9.168498</v>
      </c>
      <c r="F16" s="45" t="n">
        <v>8.101528</v>
      </c>
      <c r="G16" s="45" t="n">
        <v>11.418976</v>
      </c>
      <c r="H16" s="45" t="n">
        <v>9.543185</v>
      </c>
    </row>
    <row r="17" customFormat="false" ht="15" hidden="false" customHeight="false" outlineLevel="0" collapsed="false">
      <c r="A17" s="34" t="s">
        <v>162</v>
      </c>
      <c r="B17" s="33"/>
      <c r="C17" s="44" t="n">
        <v>6.991305</v>
      </c>
      <c r="D17" s="44" t="n">
        <v>9.195274</v>
      </c>
      <c r="E17" s="44" t="n">
        <v>8.003934</v>
      </c>
      <c r="F17" s="44" t="n">
        <v>6.314717</v>
      </c>
      <c r="G17" s="44" t="n">
        <v>7.751399</v>
      </c>
      <c r="H17" s="44" t="n">
        <v>6.98235</v>
      </c>
    </row>
    <row r="18" customFormat="false" ht="15" hidden="false" customHeight="false" outlineLevel="0" collapsed="false">
      <c r="A18" s="34" t="s">
        <v>163</v>
      </c>
      <c r="B18" s="33"/>
      <c r="C18" s="45" t="n">
        <v>4.594084</v>
      </c>
      <c r="D18" s="45" t="n">
        <v>7.545908</v>
      </c>
      <c r="E18" s="45" t="n">
        <v>5.891345</v>
      </c>
      <c r="F18" s="45" t="n">
        <v>4.557023</v>
      </c>
      <c r="G18" s="45" t="n">
        <v>7.425809</v>
      </c>
      <c r="H18" s="45" t="n">
        <v>5.835079</v>
      </c>
    </row>
    <row r="19" customFormat="false" ht="21" hidden="false" customHeight="false" outlineLevel="0" collapsed="false">
      <c r="A19" s="34" t="s">
        <v>164</v>
      </c>
      <c r="B19" s="33"/>
      <c r="C19" s="44" t="n">
        <v>5.811463</v>
      </c>
      <c r="D19" s="44" t="n">
        <v>7.24227</v>
      </c>
      <c r="E19" s="44" t="n">
        <v>6.485692</v>
      </c>
      <c r="F19" s="44" t="n">
        <v>6.146223</v>
      </c>
      <c r="G19" s="44" t="n">
        <v>5.465926</v>
      </c>
      <c r="H19" s="44" t="n">
        <v>5.827648</v>
      </c>
    </row>
    <row r="20" customFormat="false" ht="21" hidden="false" customHeight="false" outlineLevel="0" collapsed="false">
      <c r="A20" s="34" t="s">
        <v>165</v>
      </c>
      <c r="B20" s="33"/>
      <c r="C20" s="45" t="n">
        <v>5.811463</v>
      </c>
      <c r="D20" s="45" t="n">
        <v>7.24227</v>
      </c>
      <c r="E20" s="45" t="n">
        <v>6.485692</v>
      </c>
      <c r="F20" s="45" t="n">
        <v>6.146223</v>
      </c>
      <c r="G20" s="45" t="n">
        <v>5.465926</v>
      </c>
      <c r="H20" s="45" t="n">
        <v>5.827648</v>
      </c>
    </row>
    <row r="21" customFormat="false" ht="15" hidden="false" customHeight="false" outlineLevel="0" collapsed="false">
      <c r="A21" s="34" t="s">
        <v>166</v>
      </c>
      <c r="B21" s="33"/>
      <c r="C21" s="44" t="n">
        <v>7.353802</v>
      </c>
      <c r="D21" s="44" t="n">
        <v>12.258146</v>
      </c>
      <c r="E21" s="44" t="n">
        <v>9.59674</v>
      </c>
      <c r="F21" s="44" t="n">
        <v>7.228735</v>
      </c>
      <c r="G21" s="44" t="n">
        <v>9.594126</v>
      </c>
      <c r="H21" s="44" t="n">
        <v>8.297848</v>
      </c>
    </row>
    <row r="22" customFormat="false" ht="15" hidden="false" customHeight="false" outlineLevel="0" collapsed="false">
      <c r="A22" s="34" t="s">
        <v>167</v>
      </c>
      <c r="B22" s="33"/>
      <c r="C22" s="45" t="n">
        <v>9.731277</v>
      </c>
      <c r="D22" s="45" t="n">
        <v>18.198146</v>
      </c>
      <c r="E22" s="45" t="n">
        <v>13.571343</v>
      </c>
      <c r="F22" s="45" t="n">
        <v>9.414147</v>
      </c>
      <c r="G22" s="45" t="n">
        <v>10.462249</v>
      </c>
      <c r="H22" s="45" t="n">
        <v>9.8814</v>
      </c>
    </row>
    <row r="23" customFormat="false" ht="15" hidden="false" customHeight="false" outlineLevel="0" collapsed="false">
      <c r="A23" s="34" t="s">
        <v>168</v>
      </c>
      <c r="B23" s="33"/>
      <c r="C23" s="44" t="n">
        <v>4.957576</v>
      </c>
      <c r="D23" s="44" t="n">
        <v>6.48484</v>
      </c>
      <c r="E23" s="44" t="n">
        <v>5.64035</v>
      </c>
      <c r="F23" s="44" t="n">
        <v>6.474867</v>
      </c>
      <c r="G23" s="44" t="n">
        <v>5.856567</v>
      </c>
      <c r="H23" s="44" t="n">
        <v>6.196906</v>
      </c>
    </row>
    <row r="24" customFormat="false" ht="15" hidden="false" customHeight="false" outlineLevel="0" collapsed="false">
      <c r="A24" s="34" t="s">
        <v>169</v>
      </c>
      <c r="B24" s="33"/>
      <c r="C24" s="45" t="n">
        <v>7.692154</v>
      </c>
      <c r="D24" s="45" t="n">
        <v>12.662253</v>
      </c>
      <c r="E24" s="45" t="n">
        <v>9.994516</v>
      </c>
      <c r="F24" s="45" t="n">
        <v>6.84589</v>
      </c>
      <c r="G24" s="45" t="n">
        <v>9.702489</v>
      </c>
      <c r="H24" s="45" t="n">
        <v>8.154614</v>
      </c>
    </row>
    <row r="25" customFormat="false" ht="15" hidden="false" customHeight="false" outlineLevel="0" collapsed="false">
      <c r="A25" s="34" t="s">
        <v>170</v>
      </c>
      <c r="B25" s="33"/>
      <c r="C25" s="44" t="n">
        <v>6.710556</v>
      </c>
      <c r="D25" s="44" t="n">
        <v>11.800803</v>
      </c>
      <c r="E25" s="44" t="n">
        <v>9.003833</v>
      </c>
      <c r="F25" s="44" t="n">
        <v>7.533557</v>
      </c>
      <c r="G25" s="44" t="n">
        <v>12.842849</v>
      </c>
      <c r="H25" s="44" t="n">
        <v>9.856413</v>
      </c>
    </row>
    <row r="26" customFormat="false" ht="15" hidden="false" customHeight="false" outlineLevel="0" collapsed="false">
      <c r="A26" s="34" t="s">
        <v>171</v>
      </c>
      <c r="B26" s="33"/>
      <c r="C26" s="45" t="n">
        <v>4.73077</v>
      </c>
      <c r="D26" s="45" t="n">
        <v>6.75242</v>
      </c>
      <c r="E26" s="45" t="n">
        <v>5.620432</v>
      </c>
      <c r="F26" s="45" t="n">
        <v>4.360545</v>
      </c>
      <c r="G26" s="45" t="n">
        <v>5.872631</v>
      </c>
      <c r="H26" s="45" t="n">
        <v>5.026589</v>
      </c>
    </row>
    <row r="27" customFormat="false" ht="15" hidden="false" customHeight="false" outlineLevel="0" collapsed="false">
      <c r="A27" s="34" t="s">
        <v>172</v>
      </c>
      <c r="B27" s="33"/>
      <c r="C27" s="44" t="n">
        <v>4.908257</v>
      </c>
      <c r="D27" s="44" t="n">
        <v>5.983719</v>
      </c>
      <c r="E27" s="44" t="n">
        <v>5.389689</v>
      </c>
      <c r="F27" s="44" t="n">
        <v>4.155123</v>
      </c>
      <c r="G27" s="44" t="n">
        <v>5.860472</v>
      </c>
      <c r="H27" s="44" t="n">
        <v>4.900397</v>
      </c>
    </row>
    <row r="28" customFormat="false" ht="15" hidden="false" customHeight="false" outlineLevel="0" collapsed="false">
      <c r="A28" s="34" t="s">
        <v>173</v>
      </c>
      <c r="B28" s="33"/>
      <c r="C28" s="45" t="n">
        <v>5.080259</v>
      </c>
      <c r="D28" s="45" t="n">
        <v>8.228089</v>
      </c>
      <c r="E28" s="45" t="n">
        <v>6.445767</v>
      </c>
      <c r="F28" s="45" t="n">
        <v>4.403</v>
      </c>
      <c r="G28" s="45" t="n">
        <v>6.568465</v>
      </c>
      <c r="H28" s="45" t="n">
        <v>5.344398</v>
      </c>
    </row>
    <row r="29" customFormat="false" ht="15" hidden="false" customHeight="false" outlineLevel="0" collapsed="false">
      <c r="A29" s="34" t="s">
        <v>174</v>
      </c>
      <c r="B29" s="33"/>
      <c r="C29" s="44" t="n">
        <v>4.511035</v>
      </c>
      <c r="D29" s="44" t="n">
        <v>6.506031</v>
      </c>
      <c r="E29" s="44" t="n">
        <v>5.388455</v>
      </c>
      <c r="F29" s="44" t="n">
        <v>4.226233</v>
      </c>
      <c r="G29" s="44" t="n">
        <v>7.310467</v>
      </c>
      <c r="H29" s="44" t="n">
        <v>5.581092</v>
      </c>
    </row>
    <row r="30" customFormat="false" ht="15" hidden="false" customHeight="false" outlineLevel="0" collapsed="false">
      <c r="A30" s="34" t="s">
        <v>175</v>
      </c>
      <c r="B30" s="33"/>
      <c r="C30" s="45" t="n">
        <v>5.51757</v>
      </c>
      <c r="D30" s="45" t="n">
        <v>6.333735</v>
      </c>
      <c r="E30" s="45" t="n">
        <v>5.89446</v>
      </c>
      <c r="F30" s="45" t="n">
        <v>5.642001</v>
      </c>
      <c r="G30" s="45" t="n">
        <v>5.798576</v>
      </c>
      <c r="H30" s="45" t="n">
        <v>5.714465</v>
      </c>
    </row>
    <row r="31" customFormat="false" ht="15" hidden="false" customHeight="false" outlineLevel="0" collapsed="false">
      <c r="A31" s="34" t="s">
        <v>176</v>
      </c>
      <c r="B31" s="33"/>
      <c r="C31" s="44" t="n">
        <v>2.756654</v>
      </c>
      <c r="D31" s="44" t="n">
        <v>4.72835</v>
      </c>
      <c r="E31" s="44" t="n">
        <v>3.547897</v>
      </c>
      <c r="F31" s="44" t="n">
        <v>2.432831</v>
      </c>
      <c r="G31" s="44" t="n">
        <v>3.843001</v>
      </c>
      <c r="H31" s="44" t="n">
        <v>3.014194</v>
      </c>
    </row>
    <row r="32" customFormat="false" ht="15" hidden="false" customHeight="false" outlineLevel="0" collapsed="false">
      <c r="A32" s="34" t="s">
        <v>177</v>
      </c>
      <c r="B32" s="33"/>
      <c r="C32" s="45" t="n">
        <v>3.513886</v>
      </c>
      <c r="D32" s="45" t="n">
        <v>6.476754</v>
      </c>
      <c r="E32" s="45" t="n">
        <v>4.749221</v>
      </c>
      <c r="F32" s="45" t="n">
        <v>2.657783</v>
      </c>
      <c r="G32" s="45" t="n">
        <v>6.755993</v>
      </c>
      <c r="H32" s="45" t="n">
        <v>4.355131</v>
      </c>
    </row>
    <row r="33" customFormat="false" ht="15" hidden="false" customHeight="false" outlineLevel="0" collapsed="false">
      <c r="A33" s="34" t="s">
        <v>178</v>
      </c>
      <c r="B33" s="33"/>
      <c r="C33" s="44" t="n">
        <v>5.658281</v>
      </c>
      <c r="D33" s="44" t="n">
        <v>7.925984</v>
      </c>
      <c r="E33" s="44" t="n">
        <v>6.680846</v>
      </c>
      <c r="F33" s="44" t="n">
        <v>4.887037</v>
      </c>
      <c r="G33" s="44" t="n">
        <v>6.09436</v>
      </c>
      <c r="H33" s="44" t="n">
        <v>5.423249</v>
      </c>
    </row>
    <row r="34" customFormat="false" ht="15" hidden="false" customHeight="false" outlineLevel="0" collapsed="false">
      <c r="A34" s="34" t="s">
        <v>179</v>
      </c>
      <c r="B34" s="33"/>
      <c r="C34" s="45" t="n">
        <v>4.180418</v>
      </c>
      <c r="D34" s="45" t="n">
        <v>6.12364</v>
      </c>
      <c r="E34" s="45" t="n">
        <v>5.001202</v>
      </c>
      <c r="F34" s="45" t="n">
        <v>4.747872</v>
      </c>
      <c r="G34" s="45" t="n">
        <v>6.975707</v>
      </c>
      <c r="H34" s="45" t="n">
        <v>5.690861</v>
      </c>
    </row>
    <row r="35" customFormat="false" ht="15" hidden="false" customHeight="false" outlineLevel="0" collapsed="false">
      <c r="A35" s="34" t="s">
        <v>180</v>
      </c>
      <c r="B35" s="33"/>
      <c r="C35" s="44" t="n">
        <v>4.928853</v>
      </c>
      <c r="D35" s="44" t="n">
        <v>8.284689</v>
      </c>
      <c r="E35" s="44" t="n">
        <v>6.364534</v>
      </c>
      <c r="F35" s="44" t="n">
        <v>4.57248</v>
      </c>
      <c r="G35" s="44" t="n">
        <v>5.01706</v>
      </c>
      <c r="H35" s="44" t="n">
        <v>4.754046</v>
      </c>
    </row>
    <row r="36" customFormat="false" ht="15" hidden="false" customHeight="false" outlineLevel="0" collapsed="false">
      <c r="A36" s="34" t="s">
        <v>181</v>
      </c>
      <c r="B36" s="33"/>
      <c r="C36" s="45" t="n">
        <v>3.852647</v>
      </c>
      <c r="D36" s="45" t="n">
        <v>7.165665</v>
      </c>
      <c r="E36" s="45" t="n">
        <v>5.301</v>
      </c>
      <c r="F36" s="45" t="n">
        <v>3.828951</v>
      </c>
      <c r="G36" s="45" t="n">
        <v>6.997935</v>
      </c>
      <c r="H36" s="45" t="n">
        <v>5.219761</v>
      </c>
    </row>
    <row r="37" customFormat="false" ht="15" hidden="false" customHeight="false" outlineLevel="0" collapsed="false">
      <c r="A37" s="34" t="s">
        <v>182</v>
      </c>
      <c r="B37" s="33"/>
      <c r="C37" s="44" t="n">
        <v>6.184809</v>
      </c>
      <c r="D37" s="44" t="n">
        <v>8.53794</v>
      </c>
      <c r="E37" s="44" t="n">
        <v>7.19276</v>
      </c>
      <c r="F37" s="44" t="n">
        <v>6.008732</v>
      </c>
      <c r="G37" s="44" t="n">
        <v>5.689817</v>
      </c>
      <c r="H37" s="44" t="n">
        <v>5.870487</v>
      </c>
    </row>
    <row r="38" customFormat="false" ht="15" hidden="false" customHeight="false" outlineLevel="0" collapsed="false">
      <c r="A38" s="34" t="s">
        <v>183</v>
      </c>
      <c r="B38" s="33"/>
      <c r="C38" s="45" t="n">
        <v>5.326852</v>
      </c>
      <c r="D38" s="45" t="n">
        <v>9.001485</v>
      </c>
      <c r="E38" s="45" t="n">
        <v>6.956219</v>
      </c>
      <c r="F38" s="45" t="n">
        <v>4.000505</v>
      </c>
      <c r="G38" s="45" t="n">
        <v>6.02704</v>
      </c>
      <c r="H38" s="45" t="n">
        <v>4.923588</v>
      </c>
    </row>
    <row r="39" customFormat="false" ht="15" hidden="false" customHeight="false" outlineLevel="0" collapsed="false">
      <c r="A39" s="34" t="s">
        <v>184</v>
      </c>
      <c r="B39" s="33"/>
      <c r="C39" s="44" t="n">
        <v>4.389142</v>
      </c>
      <c r="D39" s="44" t="n">
        <v>6.855524</v>
      </c>
      <c r="E39" s="44" t="n">
        <v>5.492856</v>
      </c>
      <c r="F39" s="44" t="n">
        <v>4.50652</v>
      </c>
      <c r="G39" s="44" t="n">
        <v>7.034744</v>
      </c>
      <c r="H39" s="44" t="n">
        <v>5.626528</v>
      </c>
    </row>
    <row r="40" customFormat="false" ht="21" hidden="false" customHeight="false" outlineLevel="0" collapsed="false">
      <c r="A40" s="34" t="s">
        <v>185</v>
      </c>
      <c r="B40" s="33"/>
      <c r="C40" s="45" t="n">
        <v>3.34608</v>
      </c>
      <c r="D40" s="45" t="n">
        <v>4.650535</v>
      </c>
      <c r="E40" s="45" t="n">
        <v>3.940547</v>
      </c>
      <c r="F40" s="45" t="n">
        <v>3.961293</v>
      </c>
      <c r="G40" s="45" t="n">
        <v>5.160662</v>
      </c>
      <c r="H40" s="45" t="n">
        <v>4.504503</v>
      </c>
    </row>
    <row r="41" customFormat="false" ht="21" hidden="false" customHeight="false" outlineLevel="0" collapsed="false">
      <c r="A41" s="34" t="s">
        <v>186</v>
      </c>
      <c r="B41" s="33"/>
      <c r="C41" s="44" t="n">
        <v>2.616795</v>
      </c>
      <c r="D41" s="44" t="n">
        <v>3.239208</v>
      </c>
      <c r="E41" s="44" t="n">
        <v>2.900969</v>
      </c>
      <c r="F41" s="44" t="n">
        <v>3.230865</v>
      </c>
      <c r="G41" s="44" t="n">
        <v>4.436649</v>
      </c>
      <c r="H41" s="44" t="n">
        <v>3.7724</v>
      </c>
    </row>
    <row r="42" customFormat="false" ht="15" hidden="false" customHeight="false" outlineLevel="0" collapsed="false">
      <c r="A42" s="34" t="s">
        <v>187</v>
      </c>
      <c r="B42" s="33"/>
      <c r="C42" s="45" t="n">
        <v>4.114623</v>
      </c>
      <c r="D42" s="45" t="n">
        <v>6.149735</v>
      </c>
      <c r="E42" s="45" t="n">
        <v>5.040639</v>
      </c>
      <c r="F42" s="45" t="n">
        <v>4.740308</v>
      </c>
      <c r="G42" s="45" t="n">
        <v>5.909629</v>
      </c>
      <c r="H42" s="45" t="n">
        <v>5.274583</v>
      </c>
    </row>
    <row r="43" customFormat="false" ht="15" hidden="false" customHeight="false" outlineLevel="0" collapsed="false">
      <c r="A43" s="34" t="s">
        <v>188</v>
      </c>
      <c r="B43" s="33"/>
      <c r="C43" s="44" t="n">
        <v>4.320434</v>
      </c>
      <c r="D43" s="44" t="n">
        <v>7.354689</v>
      </c>
      <c r="E43" s="44" t="n">
        <v>5.648959</v>
      </c>
      <c r="F43" s="44" t="n">
        <v>4.472601</v>
      </c>
      <c r="G43" s="44" t="n">
        <v>7.529995</v>
      </c>
      <c r="H43" s="44" t="n">
        <v>5.791766</v>
      </c>
    </row>
    <row r="44" customFormat="false" ht="15" hidden="false" customHeight="false" outlineLevel="0" collapsed="false">
      <c r="A44" s="34" t="s">
        <v>189</v>
      </c>
      <c r="B44" s="33"/>
      <c r="C44" s="45" t="n">
        <v>3.5542</v>
      </c>
      <c r="D44" s="45" t="n">
        <v>5.98509</v>
      </c>
      <c r="E44" s="45" t="n">
        <v>4.622604</v>
      </c>
      <c r="F44" s="45" t="n">
        <v>3.813186</v>
      </c>
      <c r="G44" s="45" t="n">
        <v>5.914158</v>
      </c>
      <c r="H44" s="45" t="n">
        <v>4.731827</v>
      </c>
    </row>
    <row r="45" customFormat="false" ht="15" hidden="false" customHeight="false" outlineLevel="0" collapsed="false">
      <c r="A45" s="34" t="s">
        <v>190</v>
      </c>
      <c r="B45" s="33"/>
      <c r="C45" s="44" t="n">
        <v>3.873141</v>
      </c>
      <c r="D45" s="44" t="n">
        <v>5.709726</v>
      </c>
      <c r="E45" s="44" t="n">
        <v>4.664134</v>
      </c>
      <c r="F45" s="44" t="n">
        <v>5.420435</v>
      </c>
      <c r="G45" s="44" t="n">
        <v>9.258315</v>
      </c>
      <c r="H45" s="44" t="n">
        <v>7.047238</v>
      </c>
    </row>
    <row r="46" customFormat="false" ht="15" hidden="false" customHeight="false" outlineLevel="0" collapsed="false">
      <c r="A46" s="34" t="s">
        <v>191</v>
      </c>
      <c r="B46" s="33"/>
      <c r="C46" s="45" t="n">
        <v>3.168476</v>
      </c>
      <c r="D46" s="45" t="n">
        <v>4.797195</v>
      </c>
      <c r="E46" s="45" t="n">
        <v>3.93228</v>
      </c>
      <c r="F46" s="45" t="n">
        <v>2.923434</v>
      </c>
      <c r="G46" s="45" t="n">
        <v>5.007339</v>
      </c>
      <c r="H46" s="45" t="n">
        <v>3.866438</v>
      </c>
    </row>
    <row r="47" customFormat="false" ht="15" hidden="false" customHeight="false" outlineLevel="0" collapsed="false">
      <c r="A47" s="34" t="s">
        <v>192</v>
      </c>
      <c r="B47" s="33"/>
      <c r="C47" s="44" t="n">
        <v>5.460168</v>
      </c>
      <c r="D47" s="44" t="n">
        <v>8.973756</v>
      </c>
      <c r="E47" s="44" t="n">
        <v>7.016796</v>
      </c>
      <c r="F47" s="44" t="n">
        <v>3.294304</v>
      </c>
      <c r="G47" s="44" t="n">
        <v>8.05215</v>
      </c>
      <c r="H47" s="44" t="n">
        <v>5.412759</v>
      </c>
    </row>
    <row r="48" customFormat="false" ht="15" hidden="false" customHeight="false" outlineLevel="0" collapsed="false">
      <c r="A48" s="34" t="s">
        <v>193</v>
      </c>
      <c r="B48" s="33"/>
      <c r="C48" s="45" t="n">
        <v>5.138295</v>
      </c>
      <c r="D48" s="45" t="n">
        <v>7.408111</v>
      </c>
      <c r="E48" s="45" t="n">
        <v>6.119272</v>
      </c>
      <c r="F48" s="45" t="n">
        <v>4.725441</v>
      </c>
      <c r="G48" s="45" t="n">
        <v>6.854395</v>
      </c>
      <c r="H48" s="45" t="n">
        <v>5.642393</v>
      </c>
    </row>
    <row r="49" customFormat="false" ht="15" hidden="false" customHeight="false" outlineLevel="0" collapsed="false">
      <c r="A49" s="34" t="s">
        <v>194</v>
      </c>
      <c r="B49" s="33"/>
      <c r="C49" s="44" t="n">
        <v>3.47725</v>
      </c>
      <c r="D49" s="44" t="n">
        <v>8.503562</v>
      </c>
      <c r="E49" s="44" t="n">
        <v>5.664791</v>
      </c>
      <c r="F49" s="44" t="n">
        <v>5.333978</v>
      </c>
      <c r="G49" s="44" t="n">
        <v>7.827251</v>
      </c>
      <c r="H49" s="44" t="n">
        <v>6.386759</v>
      </c>
    </row>
    <row r="50" customFormat="false" ht="15" hidden="false" customHeight="false" outlineLevel="0" collapsed="false">
      <c r="A50" s="34" t="s">
        <v>195</v>
      </c>
      <c r="B50" s="33"/>
      <c r="C50" s="45" t="n">
        <v>6.325709</v>
      </c>
      <c r="D50" s="45" t="n">
        <v>10.502864</v>
      </c>
      <c r="E50" s="45" t="n">
        <v>8.164925</v>
      </c>
      <c r="F50" s="45" t="n">
        <v>4.953633</v>
      </c>
      <c r="G50" s="45" t="n">
        <v>9.727992</v>
      </c>
      <c r="H50" s="45" t="n">
        <v>6.876768</v>
      </c>
    </row>
    <row r="51" customFormat="false" ht="15" hidden="false" customHeight="false" outlineLevel="0" collapsed="false">
      <c r="A51" s="34" t="s">
        <v>196</v>
      </c>
      <c r="B51" s="33"/>
      <c r="C51" s="44" t="n">
        <v>4.679958</v>
      </c>
      <c r="D51" s="44" t="n">
        <v>7.926385</v>
      </c>
      <c r="E51" s="44" t="n">
        <v>6.117857</v>
      </c>
      <c r="F51" s="44" t="n">
        <v>4.203959</v>
      </c>
      <c r="G51" s="44" t="n">
        <v>7.437662</v>
      </c>
      <c r="H51" s="44" t="n">
        <v>5.642645</v>
      </c>
    </row>
    <row r="52" customFormat="false" ht="15" hidden="false" customHeight="false" outlineLevel="0" collapsed="false">
      <c r="A52" s="34" t="s">
        <v>197</v>
      </c>
      <c r="B52" s="33"/>
      <c r="C52" s="45" t="n">
        <v>5.536598</v>
      </c>
      <c r="D52" s="45" t="n">
        <v>8.481494</v>
      </c>
      <c r="E52" s="45" t="n">
        <v>6.847619</v>
      </c>
      <c r="F52" s="45" t="n">
        <v>5.283839</v>
      </c>
      <c r="G52" s="45" t="n">
        <v>9.119128</v>
      </c>
      <c r="H52" s="45" t="n">
        <v>7.023558</v>
      </c>
    </row>
    <row r="53" customFormat="false" ht="15" hidden="false" customHeight="false" outlineLevel="0" collapsed="false">
      <c r="A53" s="34" t="s">
        <v>198</v>
      </c>
      <c r="B53" s="33"/>
      <c r="C53" s="44" t="n">
        <v>6.222865</v>
      </c>
      <c r="D53" s="44" t="n">
        <v>9.438883</v>
      </c>
      <c r="E53" s="44" t="n">
        <v>7.606024</v>
      </c>
      <c r="F53" s="44" t="n">
        <v>6.436533</v>
      </c>
      <c r="G53" s="44" t="n">
        <v>11.094599</v>
      </c>
      <c r="H53" s="44" t="n">
        <v>8.398734</v>
      </c>
    </row>
    <row r="54" customFormat="false" ht="15" hidden="false" customHeight="false" outlineLevel="0" collapsed="false">
      <c r="A54" s="34" t="s">
        <v>199</v>
      </c>
      <c r="B54" s="33"/>
      <c r="C54" s="45" t="n">
        <v>5.408649</v>
      </c>
      <c r="D54" s="45" t="n">
        <v>6.152406</v>
      </c>
      <c r="E54" s="45" t="n">
        <v>5.763637</v>
      </c>
      <c r="F54" s="45" t="n">
        <v>3.666661</v>
      </c>
      <c r="G54" s="45" t="n">
        <v>4.942271</v>
      </c>
      <c r="H54" s="45" t="n">
        <v>4.272158</v>
      </c>
    </row>
    <row r="55" customFormat="false" ht="15" hidden="false" customHeight="false" outlineLevel="0" collapsed="false">
      <c r="A55" s="34" t="s">
        <v>200</v>
      </c>
      <c r="B55" s="33"/>
      <c r="C55" s="44" t="n">
        <v>2.190346</v>
      </c>
      <c r="D55" s="44" t="n">
        <v>7.77815</v>
      </c>
      <c r="E55" s="44" t="n">
        <v>4.532874</v>
      </c>
      <c r="F55" s="44" t="n">
        <v>1.913071</v>
      </c>
      <c r="G55" s="44" t="n">
        <v>4.922508</v>
      </c>
      <c r="H55" s="44" t="n">
        <v>3.171418</v>
      </c>
    </row>
    <row r="56" customFormat="false" ht="15" hidden="false" customHeight="false" outlineLevel="0" collapsed="false">
      <c r="A56" s="34" t="s">
        <v>201</v>
      </c>
      <c r="B56" s="33"/>
      <c r="C56" s="45" t="n">
        <v>4.642107</v>
      </c>
      <c r="D56" s="45" t="n">
        <v>6.613564</v>
      </c>
      <c r="E56" s="45" t="n">
        <v>5.543042</v>
      </c>
      <c r="F56" s="45" t="n">
        <v>4.755345</v>
      </c>
      <c r="G56" s="45" t="n">
        <v>6.88559</v>
      </c>
      <c r="H56" s="45" t="n">
        <v>5.719074</v>
      </c>
    </row>
    <row r="57" customFormat="false" ht="15" hidden="false" customHeight="false" outlineLevel="0" collapsed="false">
      <c r="A57" s="34" t="s">
        <v>202</v>
      </c>
      <c r="B57" s="33"/>
      <c r="C57" s="44" t="n">
        <v>5.544089</v>
      </c>
      <c r="D57" s="44" t="n">
        <v>5.948141</v>
      </c>
      <c r="E57" s="44" t="n">
        <v>5.72104</v>
      </c>
      <c r="F57" s="44" t="n">
        <v>4.435426</v>
      </c>
      <c r="G57" s="44" t="n">
        <v>6.876692</v>
      </c>
      <c r="H57" s="44" t="n">
        <v>5.488994</v>
      </c>
    </row>
    <row r="58" customFormat="false" ht="15" hidden="false" customHeight="false" outlineLevel="0" collapsed="false">
      <c r="A58" s="34" t="s">
        <v>203</v>
      </c>
      <c r="B58" s="33"/>
      <c r="C58" s="45" t="n">
        <v>4.03592</v>
      </c>
      <c r="D58" s="45" t="n">
        <v>5.89444</v>
      </c>
      <c r="E58" s="45" t="n">
        <v>4.872965</v>
      </c>
      <c r="F58" s="45" t="n">
        <v>5.237548</v>
      </c>
      <c r="G58" s="45" t="n">
        <v>6.511706</v>
      </c>
      <c r="H58" s="45" t="n">
        <v>5.801607</v>
      </c>
    </row>
    <row r="59" customFormat="false" ht="15" hidden="false" customHeight="false" outlineLevel="0" collapsed="false">
      <c r="A59" s="34" t="s">
        <v>204</v>
      </c>
      <c r="B59" s="33"/>
      <c r="C59" s="44" t="n">
        <v>2.585736</v>
      </c>
      <c r="D59" s="44" t="n">
        <v>5.77483</v>
      </c>
      <c r="E59" s="44" t="n">
        <v>4.025543</v>
      </c>
      <c r="F59" s="44" t="n">
        <v>3.352972</v>
      </c>
      <c r="G59" s="44" t="n">
        <v>6.2165</v>
      </c>
      <c r="H59" s="44" t="n">
        <v>4.649851</v>
      </c>
    </row>
    <row r="60" customFormat="false" ht="15" hidden="false" customHeight="false" outlineLevel="0" collapsed="false">
      <c r="A60" s="34" t="s">
        <v>205</v>
      </c>
      <c r="B60" s="33"/>
      <c r="C60" s="45" t="n">
        <v>5.656575</v>
      </c>
      <c r="D60" s="45" t="n">
        <v>7.509672</v>
      </c>
      <c r="E60" s="45" t="n">
        <v>6.49569</v>
      </c>
      <c r="F60" s="45" t="n">
        <v>5.005589</v>
      </c>
      <c r="G60" s="45" t="n">
        <v>6.703589</v>
      </c>
      <c r="H60" s="45" t="n">
        <v>5.763597</v>
      </c>
    </row>
    <row r="61" customFormat="false" ht="15" hidden="false" customHeight="false" outlineLevel="0" collapsed="false">
      <c r="A61" s="34" t="s">
        <v>206</v>
      </c>
      <c r="B61" s="33"/>
      <c r="C61" s="44" t="n">
        <v>4.384792</v>
      </c>
      <c r="D61" s="44" t="n">
        <v>4.513563</v>
      </c>
      <c r="E61" s="44" t="n">
        <v>4.445054</v>
      </c>
      <c r="F61" s="44" t="n">
        <v>3.940919</v>
      </c>
      <c r="G61" s="44" t="n">
        <v>4.829925</v>
      </c>
      <c r="H61" s="44" t="n">
        <v>4.356454</v>
      </c>
    </row>
    <row r="62" customFormat="false" ht="15" hidden="false" customHeight="false" outlineLevel="0" collapsed="false">
      <c r="A62" s="34" t="s">
        <v>207</v>
      </c>
      <c r="B62" s="33"/>
      <c r="C62" s="45" t="n">
        <v>7.330262</v>
      </c>
      <c r="D62" s="45" t="n">
        <v>10.28712</v>
      </c>
      <c r="E62" s="45" t="n">
        <v>8.665243</v>
      </c>
      <c r="F62" s="45" t="n">
        <v>5.342366</v>
      </c>
      <c r="G62" s="45" t="n">
        <v>8.787804</v>
      </c>
      <c r="H62" s="45" t="n">
        <v>6.921672</v>
      </c>
    </row>
    <row r="63" customFormat="false" ht="15" hidden="false" customHeight="false" outlineLevel="0" collapsed="false">
      <c r="A63" s="39" t="s">
        <v>210</v>
      </c>
      <c r="B63" s="40"/>
      <c r="C63" s="46" t="n">
        <v>3.118679</v>
      </c>
      <c r="D63" s="46" t="n">
        <v>6.346152</v>
      </c>
      <c r="E63" s="46" t="n">
        <v>4.603783</v>
      </c>
      <c r="F63" s="46" t="n">
        <v>4.692031</v>
      </c>
      <c r="G63" s="46" t="n">
        <v>9.455859</v>
      </c>
      <c r="H63" s="46" t="n">
        <v>6.870085</v>
      </c>
    </row>
    <row r="64" customFormat="false" ht="15" hidden="false" customHeight="false" outlineLevel="0" collapsed="false">
      <c r="A64" s="34" t="s">
        <v>211</v>
      </c>
      <c r="B64" s="33"/>
      <c r="C64" s="45" t="n">
        <v>4.22468</v>
      </c>
      <c r="D64" s="45" t="n">
        <v>6.947745</v>
      </c>
      <c r="E64" s="45" t="n">
        <v>5.496877</v>
      </c>
      <c r="F64" s="45" t="n">
        <v>4.252136</v>
      </c>
      <c r="G64" s="45" t="n">
        <v>6.340597</v>
      </c>
      <c r="H64" s="45" t="n">
        <v>5.183217</v>
      </c>
    </row>
    <row r="65" customFormat="false" ht="15" hidden="false" customHeight="false" outlineLevel="0" collapsed="false">
      <c r="A65" s="34" t="s">
        <v>212</v>
      </c>
      <c r="B65" s="33"/>
      <c r="C65" s="44" t="n">
        <v>6.034463</v>
      </c>
      <c r="D65" s="44" t="n">
        <v>10.40708</v>
      </c>
      <c r="E65" s="44" t="n">
        <v>8.018726</v>
      </c>
      <c r="F65" s="44" t="n">
        <v>8.602893</v>
      </c>
      <c r="G65" s="44" t="n">
        <v>11.314593</v>
      </c>
      <c r="H65" s="44" t="n">
        <v>9.807946</v>
      </c>
    </row>
    <row r="66" customFormat="false" ht="15" hidden="false" customHeight="false" outlineLevel="0" collapsed="false">
      <c r="A66" s="34" t="s">
        <v>213</v>
      </c>
      <c r="B66" s="33"/>
      <c r="C66" s="45" t="n">
        <v>7.912146</v>
      </c>
      <c r="D66" s="45" t="n">
        <v>9.567499</v>
      </c>
      <c r="E66" s="45" t="n">
        <v>8.65709</v>
      </c>
      <c r="F66" s="45" t="n">
        <v>7.320587</v>
      </c>
      <c r="G66" s="45" t="n">
        <v>8.886688</v>
      </c>
      <c r="H66" s="45" t="n">
        <v>8.018409</v>
      </c>
    </row>
    <row r="67" customFormat="false" ht="15" hidden="false" customHeight="false" outlineLevel="0" collapsed="false">
      <c r="A67" s="34" t="s">
        <v>214</v>
      </c>
      <c r="B67" s="33"/>
      <c r="C67" s="44" t="n">
        <v>5.928064</v>
      </c>
      <c r="D67" s="44" t="n">
        <v>7.724468</v>
      </c>
      <c r="E67" s="44" t="n">
        <v>6.749556</v>
      </c>
      <c r="F67" s="44" t="n">
        <v>5.686639</v>
      </c>
      <c r="G67" s="44" t="n">
        <v>7.739795</v>
      </c>
      <c r="H67" s="44" t="n">
        <v>6.618514</v>
      </c>
    </row>
    <row r="68" customFormat="false" ht="15" hidden="false" customHeight="false" outlineLevel="0" collapsed="false">
      <c r="A68" s="34" t="s">
        <v>215</v>
      </c>
      <c r="B68" s="33"/>
      <c r="C68" s="45" t="n">
        <v>7.611212</v>
      </c>
      <c r="D68" s="45" t="n">
        <v>6.262137</v>
      </c>
      <c r="E68" s="45" t="n">
        <v>7.021299</v>
      </c>
      <c r="F68" s="45" t="n">
        <v>4.675638</v>
      </c>
      <c r="G68" s="45" t="n">
        <v>11.065646</v>
      </c>
      <c r="H68" s="45" t="n">
        <v>7.561396</v>
      </c>
    </row>
    <row r="69" customFormat="false" ht="15" hidden="false" customHeight="false" outlineLevel="0" collapsed="false">
      <c r="A69" s="34" t="s">
        <v>216</v>
      </c>
      <c r="B69" s="33"/>
      <c r="C69" s="44" t="n">
        <v>7.36764</v>
      </c>
      <c r="D69" s="44" t="n">
        <v>8.490144</v>
      </c>
      <c r="E69" s="44" t="n">
        <v>7.863902</v>
      </c>
      <c r="F69" s="44" t="n">
        <v>7.775383</v>
      </c>
      <c r="G69" s="44" t="n">
        <v>6.272316</v>
      </c>
      <c r="H69" s="44" t="n">
        <v>7.116693</v>
      </c>
    </row>
    <row r="70" customFormat="false" ht="15" hidden="false" customHeight="false" outlineLevel="0" collapsed="false">
      <c r="A70" s="34" t="s">
        <v>217</v>
      </c>
      <c r="B70" s="33"/>
      <c r="C70" s="45" t="n">
        <v>6.754925</v>
      </c>
      <c r="D70" s="45" t="n">
        <v>10.629942</v>
      </c>
      <c r="E70" s="45" t="n">
        <v>8.4667</v>
      </c>
      <c r="F70" s="45" t="n">
        <v>6.74681</v>
      </c>
      <c r="G70" s="45" t="n">
        <v>9.616069</v>
      </c>
      <c r="H70" s="45" t="n">
        <v>8.006059</v>
      </c>
    </row>
    <row r="71" customFormat="false" ht="15" hidden="false" customHeight="false" outlineLevel="0" collapsed="false">
      <c r="A71" s="34" t="s">
        <v>218</v>
      </c>
      <c r="B71" s="33"/>
      <c r="C71" s="44" t="n">
        <v>4.628044</v>
      </c>
      <c r="D71" s="44" t="n">
        <v>7.878052</v>
      </c>
      <c r="E71" s="44" t="n">
        <v>6.180653</v>
      </c>
      <c r="F71" s="44" t="n">
        <v>5.634455</v>
      </c>
      <c r="G71" s="44" t="n">
        <v>6.434356</v>
      </c>
      <c r="H71" s="44" t="n">
        <v>6.003616</v>
      </c>
    </row>
    <row r="72" customFormat="false" ht="15" hidden="false" customHeight="false" outlineLevel="0" collapsed="false">
      <c r="A72" s="34" t="s">
        <v>219</v>
      </c>
      <c r="B72" s="33"/>
      <c r="C72" s="45" t="n">
        <v>4.58623</v>
      </c>
      <c r="D72" s="45" t="n">
        <v>7.346932</v>
      </c>
      <c r="E72" s="45" t="n">
        <v>5.805047</v>
      </c>
      <c r="F72" s="45" t="n">
        <v>4.848469</v>
      </c>
      <c r="G72" s="45" t="n">
        <v>7.504688</v>
      </c>
      <c r="H72" s="45" t="n">
        <v>6.076616</v>
      </c>
    </row>
    <row r="73" customFormat="false" ht="15" hidden="false" customHeight="false" outlineLevel="0" collapsed="false">
      <c r="A73" s="34" t="s">
        <v>220</v>
      </c>
      <c r="B73" s="33"/>
      <c r="C73" s="44" t="n">
        <v>6.293785</v>
      </c>
      <c r="D73" s="44" t="n">
        <v>5.833942</v>
      </c>
      <c r="E73" s="44" t="n">
        <v>6.084806</v>
      </c>
      <c r="F73" s="44" t="n">
        <v>5.093834</v>
      </c>
      <c r="G73" s="44" t="n">
        <v>8.324661</v>
      </c>
      <c r="H73" s="44" t="n">
        <v>6.554757</v>
      </c>
    </row>
    <row r="74" customFormat="false" ht="15" hidden="false" customHeight="false" outlineLevel="0" collapsed="false">
      <c r="A74" s="34" t="s">
        <v>221</v>
      </c>
      <c r="B74" s="33"/>
      <c r="C74" s="45" t="n">
        <v>6.343288</v>
      </c>
      <c r="D74" s="45" t="n">
        <v>8.76031</v>
      </c>
      <c r="E74" s="45" t="n">
        <v>7.437948</v>
      </c>
      <c r="F74" s="45" t="n">
        <v>7.152883</v>
      </c>
      <c r="G74" s="45" t="n">
        <v>7.920188</v>
      </c>
      <c r="H74" s="45" t="n">
        <v>7.505718</v>
      </c>
    </row>
    <row r="75" customFormat="false" ht="15" hidden="false" customHeight="false" outlineLevel="0" collapsed="false">
      <c r="A75" s="34" t="s">
        <v>222</v>
      </c>
      <c r="B75" s="33"/>
      <c r="C75" s="44" t="n">
        <v>5.363064</v>
      </c>
      <c r="D75" s="44" t="n">
        <v>8.906218</v>
      </c>
      <c r="E75" s="44" t="n">
        <v>7.012791</v>
      </c>
      <c r="F75" s="44" t="n">
        <v>3.930111</v>
      </c>
      <c r="G75" s="44" t="n">
        <v>9.442165</v>
      </c>
      <c r="H75" s="44" t="n">
        <v>6.473796</v>
      </c>
    </row>
    <row r="76" customFormat="false" ht="15" hidden="false" customHeight="false" outlineLevel="0" collapsed="false">
      <c r="A76" s="34" t="s">
        <v>223</v>
      </c>
      <c r="B76" s="33"/>
      <c r="C76" s="45" t="n">
        <v>7.471173</v>
      </c>
      <c r="D76" s="45" t="n">
        <v>6.555748</v>
      </c>
      <c r="E76" s="45" t="n">
        <v>7.058801</v>
      </c>
      <c r="F76" s="45" t="n">
        <v>5.946361</v>
      </c>
      <c r="G76" s="45" t="n">
        <v>6.761304</v>
      </c>
      <c r="H76" s="45" t="n">
        <v>6.305028</v>
      </c>
    </row>
    <row r="77" customFormat="false" ht="15" hidden="false" customHeight="false" outlineLevel="0" collapsed="false">
      <c r="A77" s="34" t="s">
        <v>224</v>
      </c>
      <c r="B77" s="33"/>
      <c r="C77" s="44" t="n">
        <v>6.479132</v>
      </c>
      <c r="D77" s="44" t="n">
        <v>5.877924</v>
      </c>
      <c r="E77" s="44" t="n">
        <v>6.206874</v>
      </c>
      <c r="F77" s="44" t="n">
        <v>4.132924</v>
      </c>
      <c r="G77" s="44" t="n">
        <v>8.640751</v>
      </c>
      <c r="H77" s="44" t="n">
        <v>6.177312</v>
      </c>
    </row>
    <row r="78" customFormat="false" ht="15" hidden="false" customHeight="false" outlineLevel="0" collapsed="false">
      <c r="A78" s="34" t="s">
        <v>225</v>
      </c>
      <c r="B78" s="33"/>
      <c r="C78" s="45" t="n">
        <v>7.204255</v>
      </c>
      <c r="D78" s="45" t="n">
        <v>9.959691</v>
      </c>
      <c r="E78" s="45" t="n">
        <v>8.464662</v>
      </c>
      <c r="F78" s="45" t="n">
        <v>7.103807</v>
      </c>
      <c r="G78" s="45" t="n">
        <v>9.43938</v>
      </c>
      <c r="H78" s="45" t="n">
        <v>8.170431</v>
      </c>
    </row>
    <row r="79" customFormat="false" ht="15" hidden="false" customHeight="false" outlineLevel="0" collapsed="false">
      <c r="A79" s="34" t="s">
        <v>226</v>
      </c>
      <c r="B79" s="33"/>
      <c r="C79" s="44" t="n">
        <v>7.239581</v>
      </c>
      <c r="D79" s="44" t="n">
        <v>8.552381</v>
      </c>
      <c r="E79" s="44" t="n">
        <v>7.83632</v>
      </c>
      <c r="F79" s="44" t="n">
        <v>7.08615</v>
      </c>
      <c r="G79" s="44" t="n">
        <v>9.883092</v>
      </c>
      <c r="H79" s="44" t="n">
        <v>8.370291</v>
      </c>
    </row>
    <row r="80" customFormat="false" ht="15" hidden="false" customHeight="false" outlineLevel="0" collapsed="false">
      <c r="A80" s="34" t="s">
        <v>227</v>
      </c>
      <c r="B80" s="33"/>
      <c r="C80" s="45" t="n">
        <v>7.093304</v>
      </c>
      <c r="D80" s="45" t="n">
        <v>14.242715</v>
      </c>
      <c r="E80" s="45" t="n">
        <v>10.427802</v>
      </c>
      <c r="F80" s="45" t="n">
        <v>7.163133</v>
      </c>
      <c r="G80" s="45" t="n">
        <v>7.936547</v>
      </c>
      <c r="H80" s="45" t="n">
        <v>7.510158</v>
      </c>
    </row>
    <row r="81" customFormat="false" ht="15" hidden="false" customHeight="false" outlineLevel="0" collapsed="false">
      <c r="A81" s="34" t="s">
        <v>228</v>
      </c>
      <c r="B81" s="33"/>
      <c r="C81" s="44" t="n">
        <v>6.935214</v>
      </c>
      <c r="D81" s="44" t="n">
        <v>10.718321</v>
      </c>
      <c r="E81" s="44" t="n">
        <v>8.642232</v>
      </c>
      <c r="F81" s="44" t="n">
        <v>6.198127</v>
      </c>
      <c r="G81" s="44" t="n">
        <v>8.841997</v>
      </c>
      <c r="H81" s="44" t="n">
        <v>7.373051</v>
      </c>
    </row>
    <row r="82" customFormat="false" ht="15" hidden="false" customHeight="false" outlineLevel="0" collapsed="false">
      <c r="A82" s="34" t="s">
        <v>229</v>
      </c>
      <c r="B82" s="33"/>
      <c r="C82" s="45" t="n">
        <v>4.946954</v>
      </c>
      <c r="D82" s="45" t="n">
        <v>9.099216</v>
      </c>
      <c r="E82" s="45" t="n">
        <v>6.782639</v>
      </c>
      <c r="F82" s="45" t="n">
        <v>6.920589</v>
      </c>
      <c r="G82" s="45" t="n">
        <v>8.487179</v>
      </c>
      <c r="H82" s="45" t="n">
        <v>7.632129</v>
      </c>
    </row>
    <row r="83" customFormat="false" ht="15" hidden="false" customHeight="false" outlineLevel="0" collapsed="false">
      <c r="A83" s="34" t="s">
        <v>230</v>
      </c>
      <c r="B83" s="33"/>
      <c r="C83" s="44" t="n">
        <v>9.871166</v>
      </c>
      <c r="D83" s="44" t="n">
        <v>12.458303</v>
      </c>
      <c r="E83" s="44" t="n">
        <v>11.086006</v>
      </c>
      <c r="F83" s="44" t="n">
        <v>6.595529</v>
      </c>
      <c r="G83" s="44" t="n">
        <v>9.714262</v>
      </c>
      <c r="H83" s="44" t="n">
        <v>8.022173</v>
      </c>
    </row>
    <row r="84" customFormat="false" ht="15" hidden="false" customHeight="false" outlineLevel="0" collapsed="false">
      <c r="A84" s="34" t="s">
        <v>231</v>
      </c>
      <c r="B84" s="33"/>
      <c r="C84" s="45" t="n">
        <v>6.180813</v>
      </c>
      <c r="D84" s="45" t="n">
        <v>9.405158</v>
      </c>
      <c r="E84" s="45" t="n">
        <v>7.581589</v>
      </c>
      <c r="F84" s="45" t="n">
        <v>4.122881</v>
      </c>
      <c r="G84" s="45" t="n">
        <v>7.506702</v>
      </c>
      <c r="H84" s="45" t="n">
        <v>5.599824</v>
      </c>
    </row>
    <row r="85" customFormat="false" ht="15" hidden="false" customHeight="false" outlineLevel="0" collapsed="false">
      <c r="A85" s="34" t="s">
        <v>232</v>
      </c>
      <c r="B85" s="33"/>
      <c r="C85" s="44" t="n">
        <v>7.297935</v>
      </c>
      <c r="D85" s="44" t="n">
        <v>14.191643</v>
      </c>
      <c r="E85" s="44" t="n">
        <v>10.387708</v>
      </c>
      <c r="F85" s="44" t="n">
        <v>9.336215</v>
      </c>
      <c r="G85" s="44" t="n">
        <v>11.46789</v>
      </c>
      <c r="H85" s="44" t="n">
        <v>10.21425</v>
      </c>
    </row>
    <row r="86" customFormat="false" ht="15" hidden="false" customHeight="false" outlineLevel="0" collapsed="false">
      <c r="A86" s="34" t="s">
        <v>233</v>
      </c>
      <c r="B86" s="33"/>
      <c r="C86" s="45" t="n">
        <v>4.401306</v>
      </c>
      <c r="D86" s="45" t="n">
        <v>7.42999</v>
      </c>
      <c r="E86" s="45" t="n">
        <v>5.772805</v>
      </c>
      <c r="F86" s="45" t="n">
        <v>3.505399</v>
      </c>
      <c r="G86" s="45" t="n">
        <v>6.644478</v>
      </c>
      <c r="H86" s="45" t="n">
        <v>4.883953</v>
      </c>
    </row>
    <row r="87" customFormat="false" ht="15" hidden="false" customHeight="false" outlineLevel="0" collapsed="false">
      <c r="A87" s="34" t="s">
        <v>234</v>
      </c>
      <c r="B87" s="33"/>
      <c r="C87" s="44" t="n">
        <v>9.524828</v>
      </c>
      <c r="D87" s="44" t="n">
        <v>10.43108</v>
      </c>
      <c r="E87" s="44" t="n">
        <v>9.927102</v>
      </c>
      <c r="F87" s="44" t="n">
        <v>8.689326</v>
      </c>
      <c r="G87" s="44" t="n">
        <v>9.593</v>
      </c>
      <c r="H87" s="44" t="n">
        <v>9.085814</v>
      </c>
    </row>
    <row r="88" customFormat="false" ht="15" hidden="false" customHeight="false" outlineLevel="0" collapsed="false">
      <c r="A88" s="34" t="s">
        <v>235</v>
      </c>
      <c r="B88" s="33"/>
      <c r="C88" s="45" t="n">
        <v>9.602546</v>
      </c>
      <c r="D88" s="45" t="n">
        <v>10.597442</v>
      </c>
      <c r="E88" s="45" t="n">
        <v>10.014576</v>
      </c>
      <c r="F88" s="45" t="n">
        <v>7.629391</v>
      </c>
      <c r="G88" s="45" t="n">
        <v>10.702527</v>
      </c>
      <c r="H88" s="45" t="n">
        <v>8.876192</v>
      </c>
    </row>
    <row r="89" customFormat="false" ht="15" hidden="false" customHeight="false" outlineLevel="0" collapsed="false">
      <c r="A89" s="34" t="s">
        <v>236</v>
      </c>
      <c r="B89" s="33"/>
      <c r="C89" s="44" t="n">
        <v>9.146276</v>
      </c>
      <c r="D89" s="44" t="n">
        <v>11.816262</v>
      </c>
      <c r="E89" s="44" t="n">
        <v>10.301305</v>
      </c>
      <c r="F89" s="44" t="n">
        <v>5.958492</v>
      </c>
      <c r="G89" s="44" t="n">
        <v>7.991648</v>
      </c>
      <c r="H89" s="44" t="n">
        <v>6.812734</v>
      </c>
    </row>
    <row r="90" customFormat="false" ht="15" hidden="false" customHeight="false" outlineLevel="0" collapsed="false">
      <c r="A90" s="34" t="s">
        <v>237</v>
      </c>
      <c r="B90" s="33"/>
      <c r="C90" s="45" t="n">
        <v>9.205068</v>
      </c>
      <c r="D90" s="45" t="n">
        <v>8.942243</v>
      </c>
      <c r="E90" s="45" t="n">
        <v>9.085014</v>
      </c>
      <c r="F90" s="45" t="n">
        <v>8.772623</v>
      </c>
      <c r="G90" s="45" t="n">
        <v>8.617917</v>
      </c>
      <c r="H90" s="45" t="n">
        <v>8.702783</v>
      </c>
    </row>
    <row r="91" customFormat="false" ht="15" hidden="false" customHeight="false" outlineLevel="0" collapsed="false">
      <c r="A91" s="34" t="s">
        <v>238</v>
      </c>
      <c r="B91" s="33"/>
      <c r="C91" s="44" t="n">
        <v>10.226656</v>
      </c>
      <c r="D91" s="44" t="n">
        <v>18.576334</v>
      </c>
      <c r="E91" s="44" t="n">
        <v>13.588071</v>
      </c>
      <c r="F91" s="44" t="n">
        <v>8.58109</v>
      </c>
      <c r="G91" s="44" t="n">
        <v>15.279397</v>
      </c>
      <c r="H91" s="44" t="n">
        <v>11.329924</v>
      </c>
    </row>
    <row r="92" customFormat="false" ht="15" hidden="false" customHeight="false" outlineLevel="0" collapsed="false">
      <c r="A92" s="34" t="s">
        <v>239</v>
      </c>
      <c r="B92" s="33"/>
      <c r="C92" s="45" t="n">
        <v>11.833961</v>
      </c>
      <c r="D92" s="45" t="n">
        <v>18.237166</v>
      </c>
      <c r="E92" s="45" t="n">
        <v>14.259953</v>
      </c>
      <c r="F92" s="45" t="n">
        <v>9.584869</v>
      </c>
      <c r="G92" s="45" t="n">
        <v>14.066614</v>
      </c>
      <c r="H92" s="45" t="n">
        <v>11.245502</v>
      </c>
    </row>
    <row r="93" customFormat="false" ht="15" hidden="false" customHeight="false" outlineLevel="0" collapsed="false">
      <c r="A93" s="34" t="s">
        <v>240</v>
      </c>
      <c r="B93" s="33"/>
      <c r="C93" s="44" t="n">
        <v>16.247403</v>
      </c>
      <c r="D93" s="44" t="n">
        <v>19.746434</v>
      </c>
      <c r="E93" s="44" t="n">
        <v>17.580718</v>
      </c>
      <c r="F93" s="44" t="n">
        <v>14.631661</v>
      </c>
      <c r="G93" s="44" t="n">
        <v>17.942887</v>
      </c>
      <c r="H93" s="44" t="n">
        <v>15.879228</v>
      </c>
    </row>
    <row r="94" customFormat="false" ht="15" hidden="false" customHeight="false" outlineLevel="0" collapsed="false">
      <c r="A94" s="34" t="s">
        <v>241</v>
      </c>
      <c r="B94" s="33"/>
      <c r="C94" s="45" t="n">
        <v>9.621744</v>
      </c>
      <c r="D94" s="45" t="n">
        <v>13.490175</v>
      </c>
      <c r="E94" s="45" t="n">
        <v>11.227121</v>
      </c>
      <c r="F94" s="45" t="n">
        <v>7.234645</v>
      </c>
      <c r="G94" s="45" t="n">
        <v>12.188409</v>
      </c>
      <c r="H94" s="45" t="n">
        <v>9.283193</v>
      </c>
    </row>
    <row r="95" customFormat="false" ht="15" hidden="false" customHeight="false" outlineLevel="0" collapsed="false">
      <c r="A95" s="34" t="s">
        <v>242</v>
      </c>
      <c r="B95" s="33"/>
      <c r="C95" s="44" t="n">
        <v>9.254172</v>
      </c>
      <c r="D95" s="44" t="n">
        <v>9.707972</v>
      </c>
      <c r="E95" s="44" t="n">
        <v>9.442588</v>
      </c>
      <c r="F95" s="44" t="n">
        <v>7.100067</v>
      </c>
      <c r="G95" s="44" t="n">
        <v>9.25697</v>
      </c>
      <c r="H95" s="44" t="n">
        <v>8.000557</v>
      </c>
    </row>
    <row r="96" customFormat="false" ht="15" hidden="false" customHeight="false" outlineLevel="0" collapsed="false">
      <c r="A96" s="34" t="s">
        <v>243</v>
      </c>
      <c r="B96" s="33"/>
      <c r="C96" s="45" t="n">
        <v>8.24404</v>
      </c>
      <c r="D96" s="45" t="n">
        <v>10.644444</v>
      </c>
      <c r="E96" s="45" t="n">
        <v>9.258684</v>
      </c>
      <c r="F96" s="45" t="n">
        <v>7.253414</v>
      </c>
      <c r="G96" s="45" t="n">
        <v>10.396235</v>
      </c>
      <c r="H96" s="45" t="n">
        <v>8.587205</v>
      </c>
    </row>
    <row r="97" customFormat="false" ht="15" hidden="false" customHeight="false" outlineLevel="0" collapsed="false">
      <c r="A97" s="34" t="s">
        <v>244</v>
      </c>
      <c r="B97" s="33"/>
      <c r="C97" s="44" t="n">
        <v>10.56423</v>
      </c>
      <c r="D97" s="44" t="n">
        <v>14.003958</v>
      </c>
      <c r="E97" s="44" t="n">
        <v>12.032304</v>
      </c>
      <c r="F97" s="44" t="n">
        <v>7.102111</v>
      </c>
      <c r="G97" s="44" t="n">
        <v>12.821027</v>
      </c>
      <c r="H97" s="44" t="n">
        <v>9.472754</v>
      </c>
    </row>
    <row r="98" customFormat="false" ht="15" hidden="false" customHeight="false" outlineLevel="0" collapsed="false">
      <c r="A98" s="34" t="s">
        <v>245</v>
      </c>
      <c r="B98" s="33"/>
      <c r="C98" s="45" t="n">
        <v>10.234689</v>
      </c>
      <c r="D98" s="45" t="n">
        <v>18.543728</v>
      </c>
      <c r="E98" s="45" t="n">
        <v>13.546317</v>
      </c>
      <c r="F98" s="45" t="n">
        <v>7.436029</v>
      </c>
      <c r="G98" s="45" t="n">
        <v>15.709089</v>
      </c>
      <c r="H98" s="45" t="n">
        <v>10.746181</v>
      </c>
    </row>
    <row r="99" customFormat="false" ht="15" hidden="false" customHeight="false" outlineLevel="0" collapsed="false">
      <c r="A99" s="34" t="s">
        <v>246</v>
      </c>
      <c r="B99" s="33"/>
      <c r="C99" s="44" t="n">
        <v>10.507344</v>
      </c>
      <c r="D99" s="44" t="n">
        <v>14.691299</v>
      </c>
      <c r="E99" s="44" t="n">
        <v>12.193766</v>
      </c>
      <c r="F99" s="44" t="n">
        <v>9.048249</v>
      </c>
      <c r="G99" s="44" t="n">
        <v>10.220376</v>
      </c>
      <c r="H99" s="44" t="n">
        <v>9.514595</v>
      </c>
    </row>
    <row r="100" customFormat="false" ht="15" hidden="false" customHeight="false" outlineLevel="0" collapsed="false">
      <c r="A100" s="34" t="s">
        <v>247</v>
      </c>
      <c r="B100" s="33"/>
      <c r="C100" s="45" t="n">
        <v>10.105889</v>
      </c>
      <c r="D100" s="45" t="n">
        <v>14.427272</v>
      </c>
      <c r="E100" s="45" t="n">
        <v>11.82389</v>
      </c>
      <c r="F100" s="45" t="n">
        <v>8.779009</v>
      </c>
      <c r="G100" s="45" t="n">
        <v>10.063583</v>
      </c>
      <c r="H100" s="45" t="n">
        <v>9.274861</v>
      </c>
    </row>
    <row r="101" customFormat="false" ht="15" hidden="false" customHeight="false" outlineLevel="0" collapsed="false">
      <c r="A101" s="34" t="s">
        <v>248</v>
      </c>
      <c r="B101" s="33"/>
      <c r="C101" s="44" t="n">
        <v>11.574943</v>
      </c>
      <c r="D101" s="44" t="n">
        <v>15.339498</v>
      </c>
      <c r="E101" s="44" t="n">
        <v>13.145621</v>
      </c>
      <c r="F101" s="44" t="n">
        <v>9.748476</v>
      </c>
      <c r="G101" s="44" t="n">
        <v>10.564688</v>
      </c>
      <c r="H101" s="44" t="n">
        <v>10.093952</v>
      </c>
    </row>
    <row r="102" customFormat="false" ht="15" hidden="false" customHeight="false" outlineLevel="0" collapsed="false">
      <c r="A102" s="34" t="s">
        <v>249</v>
      </c>
      <c r="B102" s="33"/>
      <c r="C102" s="45" t="n">
        <v>18.399867</v>
      </c>
      <c r="D102" s="45" t="n">
        <v>22.792989</v>
      </c>
      <c r="E102" s="45" t="n">
        <v>20.026319</v>
      </c>
      <c r="F102" s="45" t="n">
        <v>16.686445</v>
      </c>
      <c r="G102" s="45" t="n">
        <v>20.122571</v>
      </c>
      <c r="H102" s="45" t="n">
        <v>17.933899</v>
      </c>
    </row>
    <row r="103" customFormat="false" ht="15" hidden="false" customHeight="false" outlineLevel="0" collapsed="false">
      <c r="A103" s="34" t="s">
        <v>250</v>
      </c>
      <c r="B103" s="33"/>
      <c r="C103" s="44" t="n">
        <v>15.626362</v>
      </c>
      <c r="D103" s="44" t="n">
        <v>23.03208</v>
      </c>
      <c r="E103" s="44" t="n">
        <v>18.388107</v>
      </c>
      <c r="F103" s="44" t="n">
        <v>16.103491</v>
      </c>
      <c r="G103" s="44" t="n">
        <v>18.295742</v>
      </c>
      <c r="H103" s="44" t="n">
        <v>16.862774</v>
      </c>
    </row>
    <row r="104" customFormat="false" ht="15" hidden="false" customHeight="false" outlineLevel="0" collapsed="false">
      <c r="A104" s="34" t="s">
        <v>251</v>
      </c>
      <c r="B104" s="33"/>
      <c r="C104" s="45" t="n">
        <v>8.23456</v>
      </c>
      <c r="D104" s="45" t="n">
        <v>13.899847</v>
      </c>
      <c r="E104" s="45" t="n">
        <v>10.507</v>
      </c>
      <c r="F104" s="45" t="n">
        <v>10.351989</v>
      </c>
      <c r="G104" s="45" t="n">
        <v>13.446572</v>
      </c>
      <c r="H104" s="45" t="n">
        <v>11.416796</v>
      </c>
    </row>
    <row r="105" customFormat="false" ht="15" hidden="false" customHeight="false" outlineLevel="0" collapsed="false">
      <c r="A105" s="34" t="s">
        <v>252</v>
      </c>
      <c r="B105" s="33"/>
      <c r="C105" s="44" t="n">
        <v>21.508037</v>
      </c>
      <c r="D105" s="44" t="n">
        <v>26.429853</v>
      </c>
      <c r="E105" s="44" t="n">
        <v>23.280644</v>
      </c>
      <c r="F105" s="44" t="n">
        <v>19.497145</v>
      </c>
      <c r="G105" s="44" t="n">
        <v>25.005175</v>
      </c>
      <c r="H105" s="44" t="n">
        <v>21.450963</v>
      </c>
    </row>
    <row r="106" customFormat="false" ht="15" hidden="false" customHeight="false" outlineLevel="0" collapsed="false">
      <c r="A106" s="34" t="s">
        <v>253</v>
      </c>
      <c r="B106" s="33"/>
      <c r="C106" s="45" t="n">
        <v>12.892875</v>
      </c>
      <c r="D106" s="45" t="n">
        <v>16.984798</v>
      </c>
      <c r="E106" s="45" t="n">
        <v>14.543903</v>
      </c>
      <c r="F106" s="45" t="n">
        <v>13.252736</v>
      </c>
      <c r="G106" s="45" t="n">
        <v>15.990913</v>
      </c>
      <c r="H106" s="45" t="n">
        <v>14.42365</v>
      </c>
    </row>
    <row r="107" customFormat="false" ht="15" hidden="false" customHeight="false" outlineLevel="0" collapsed="false">
      <c r="A107" s="34" t="s">
        <v>254</v>
      </c>
      <c r="B107" s="33"/>
      <c r="C107" s="44" t="n">
        <v>16.588885</v>
      </c>
      <c r="D107" s="44" t="n">
        <v>18.127441</v>
      </c>
      <c r="E107" s="44" t="n">
        <v>17.163724</v>
      </c>
      <c r="F107" s="44" t="n">
        <v>12.43552</v>
      </c>
      <c r="G107" s="44" t="n">
        <v>12.770305</v>
      </c>
      <c r="H107" s="44" t="n">
        <v>12.560674</v>
      </c>
    </row>
    <row r="108" customFormat="false" ht="15" hidden="false" customHeight="false" outlineLevel="0" collapsed="false">
      <c r="A108" s="34" t="s">
        <v>255</v>
      </c>
      <c r="B108" s="33"/>
      <c r="C108" s="45" t="n">
        <v>13.328267</v>
      </c>
      <c r="D108" s="45" t="n">
        <v>17.578075</v>
      </c>
      <c r="E108" s="45" t="n">
        <v>14.889283</v>
      </c>
      <c r="F108" s="45" t="n">
        <v>12.517853</v>
      </c>
      <c r="G108" s="45" t="n">
        <v>16.651631</v>
      </c>
      <c r="H108" s="45" t="n">
        <v>14.037291</v>
      </c>
    </row>
    <row r="109" customFormat="false" ht="15" hidden="false" customHeight="false" outlineLevel="0" collapsed="false">
      <c r="A109" s="34" t="s">
        <v>256</v>
      </c>
      <c r="B109" s="33"/>
      <c r="C109" s="44" t="n">
        <v>19.662802</v>
      </c>
      <c r="D109" s="44" t="n">
        <v>23.060266</v>
      </c>
      <c r="E109" s="44" t="n">
        <v>20.803716</v>
      </c>
      <c r="F109" s="44" t="n">
        <v>23.567384</v>
      </c>
      <c r="G109" s="44" t="n">
        <v>26.923709</v>
      </c>
      <c r="H109" s="44" t="n">
        <v>24.718404</v>
      </c>
    </row>
    <row r="110" customFormat="false" ht="15" hidden="false" customHeight="false" outlineLevel="0" collapsed="false">
      <c r="A110" s="34" t="s">
        <v>257</v>
      </c>
      <c r="B110" s="33"/>
      <c r="C110" s="45" t="n">
        <v>10.288323</v>
      </c>
      <c r="D110" s="45" t="n">
        <v>14.29923</v>
      </c>
      <c r="E110" s="45" t="n">
        <v>11.827914</v>
      </c>
      <c r="F110" s="45" t="n">
        <v>8.471123</v>
      </c>
      <c r="G110" s="45" t="n">
        <v>12.768877</v>
      </c>
      <c r="H110" s="45" t="n">
        <v>10.13042</v>
      </c>
    </row>
    <row r="111" customFormat="false" ht="15" hidden="false" customHeight="false" outlineLevel="0" collapsed="false">
      <c r="A111" s="34" t="s">
        <v>258</v>
      </c>
      <c r="B111" s="33"/>
      <c r="C111" s="44" t="n">
        <v>14.034166</v>
      </c>
      <c r="D111" s="44" t="n">
        <v>17.948873</v>
      </c>
      <c r="E111" s="44" t="n">
        <v>15.382808</v>
      </c>
      <c r="F111" s="44" t="n">
        <v>10.883466</v>
      </c>
      <c r="G111" s="44" t="n">
        <v>12.144988</v>
      </c>
      <c r="H111" s="44" t="n">
        <v>11.307848</v>
      </c>
    </row>
    <row r="112" customFormat="false" ht="15" hidden="false" customHeight="false" outlineLevel="0" collapsed="false">
      <c r="A112" s="34" t="s">
        <v>259</v>
      </c>
      <c r="B112" s="33"/>
      <c r="C112" s="45" t="n">
        <v>10.563829</v>
      </c>
      <c r="D112" s="45" t="n">
        <v>13.924494</v>
      </c>
      <c r="E112" s="45" t="n">
        <v>11.888088</v>
      </c>
      <c r="F112" s="45" t="n">
        <v>11.170038</v>
      </c>
      <c r="G112" s="45" t="n">
        <v>12.671273</v>
      </c>
      <c r="H112" s="45" t="n">
        <v>11.734895</v>
      </c>
    </row>
    <row r="113" customFormat="false" ht="15" hidden="false" customHeight="false" outlineLevel="0" collapsed="false">
      <c r="A113" s="34" t="s">
        <v>260</v>
      </c>
      <c r="B113" s="33"/>
      <c r="C113" s="44" t="n">
        <v>15.287972</v>
      </c>
      <c r="D113" s="44" t="n">
        <v>21.104529</v>
      </c>
      <c r="E113" s="44" t="n">
        <v>17.469831</v>
      </c>
      <c r="F113" s="44" t="n">
        <v>13.502416</v>
      </c>
      <c r="G113" s="44" t="n">
        <v>20.538661</v>
      </c>
      <c r="H113" s="44" t="n">
        <v>16.208046</v>
      </c>
    </row>
    <row r="114" customFormat="false" ht="15" hidden="false" customHeight="false" outlineLevel="0" collapsed="false">
      <c r="A114" s="34" t="s">
        <v>261</v>
      </c>
      <c r="B114" s="33"/>
      <c r="C114" s="45" t="n">
        <v>11.695245</v>
      </c>
      <c r="D114" s="45" t="n">
        <v>18.84216</v>
      </c>
      <c r="E114" s="45" t="n">
        <v>14.152741</v>
      </c>
      <c r="F114" s="45" t="n">
        <v>10.429153</v>
      </c>
      <c r="G114" s="45" t="n">
        <v>18.3051</v>
      </c>
      <c r="H114" s="45" t="n">
        <v>13.102128</v>
      </c>
    </row>
    <row r="115" customFormat="false" ht="15" hidden="false" customHeight="false" outlineLevel="0" collapsed="false">
      <c r="A115" s="34" t="s">
        <v>262</v>
      </c>
      <c r="B115" s="33"/>
      <c r="C115" s="44" t="n">
        <v>9.495666</v>
      </c>
      <c r="D115" s="44" t="n">
        <v>12.856734</v>
      </c>
      <c r="E115" s="44" t="n">
        <v>10.764903</v>
      </c>
      <c r="F115" s="44" t="n">
        <v>7.559236</v>
      </c>
      <c r="G115" s="44" t="n">
        <v>10.33517</v>
      </c>
      <c r="H115" s="44" t="n">
        <v>8.604271</v>
      </c>
    </row>
    <row r="116" customFormat="false" ht="15" hidden="false" customHeight="false" outlineLevel="0" collapsed="false">
      <c r="A116" s="34" t="s">
        <v>263</v>
      </c>
      <c r="B116" s="33"/>
      <c r="C116" s="45" t="n">
        <v>9.609528</v>
      </c>
      <c r="D116" s="45" t="n">
        <v>13.114984</v>
      </c>
      <c r="E116" s="45" t="n">
        <v>10.905048</v>
      </c>
      <c r="F116" s="45" t="n">
        <v>7.029671</v>
      </c>
      <c r="G116" s="45" t="n">
        <v>11.333549</v>
      </c>
      <c r="H116" s="45" t="n">
        <v>8.644133</v>
      </c>
    </row>
    <row r="117" customFormat="false" ht="15" hidden="false" customHeight="false" outlineLevel="0" collapsed="false">
      <c r="A117" s="34" t="s">
        <v>264</v>
      </c>
      <c r="B117" s="33"/>
      <c r="C117" s="44" t="n">
        <v>9.288646</v>
      </c>
      <c r="D117" s="44" t="n">
        <v>12.433836</v>
      </c>
      <c r="E117" s="44" t="n">
        <v>10.521505</v>
      </c>
      <c r="F117" s="44" t="n">
        <v>8.528265</v>
      </c>
      <c r="G117" s="44" t="n">
        <v>8.540964</v>
      </c>
      <c r="H117" s="44" t="n">
        <v>8.531822</v>
      </c>
    </row>
    <row r="118" customFormat="false" ht="15" hidden="false" customHeight="false" outlineLevel="0" collapsed="false">
      <c r="A118" s="34" t="s">
        <v>265</v>
      </c>
      <c r="B118" s="33"/>
      <c r="C118" s="45" t="n">
        <v>20.186137</v>
      </c>
      <c r="D118" s="45" t="n">
        <v>22.412075</v>
      </c>
      <c r="E118" s="45" t="n">
        <v>21.003595</v>
      </c>
      <c r="F118" s="45" t="n">
        <v>18.686989</v>
      </c>
      <c r="G118" s="45" t="n">
        <v>22.554778</v>
      </c>
      <c r="H118" s="45" t="n">
        <v>20.100448</v>
      </c>
    </row>
    <row r="119" customFormat="false" ht="15" hidden="false" customHeight="false" outlineLevel="0" collapsed="false">
      <c r="A119" s="34" t="s">
        <v>266</v>
      </c>
      <c r="B119" s="33"/>
      <c r="C119" s="44" t="n">
        <v>20.532494</v>
      </c>
      <c r="D119" s="44" t="n">
        <v>23.016393</v>
      </c>
      <c r="E119" s="44" t="n">
        <v>21.448711</v>
      </c>
      <c r="F119" s="44" t="n">
        <v>20.429107</v>
      </c>
      <c r="G119" s="44" t="n">
        <v>25.642506</v>
      </c>
      <c r="H119" s="44" t="n">
        <v>22.289222</v>
      </c>
    </row>
    <row r="120" customFormat="false" ht="15" hidden="false" customHeight="false" outlineLevel="0" collapsed="false">
      <c r="A120" s="34" t="s">
        <v>267</v>
      </c>
      <c r="B120" s="33"/>
      <c r="C120" s="45" t="n">
        <v>19.840682</v>
      </c>
      <c r="D120" s="45" t="n">
        <v>21.976039</v>
      </c>
      <c r="E120" s="45" t="n">
        <v>20.674504</v>
      </c>
      <c r="F120" s="45" t="n">
        <v>17.556853</v>
      </c>
      <c r="G120" s="45" t="n">
        <v>19.747272</v>
      </c>
      <c r="H120" s="45" t="n">
        <v>18.407705</v>
      </c>
    </row>
    <row r="121" customFormat="false" ht="15" hidden="false" customHeight="false" outlineLevel="0" collapsed="false">
      <c r="A121" s="34" t="s">
        <v>268</v>
      </c>
      <c r="B121" s="33"/>
      <c r="C121" s="44" t="n">
        <v>18.15067</v>
      </c>
      <c r="D121" s="44" t="n">
        <v>20.216438</v>
      </c>
      <c r="E121" s="44" t="n">
        <v>18.901402</v>
      </c>
      <c r="F121" s="44" t="n">
        <v>15.224568</v>
      </c>
      <c r="G121" s="44" t="n">
        <v>15.503374</v>
      </c>
      <c r="H121" s="44" t="n">
        <v>15.324787</v>
      </c>
    </row>
    <row r="122" customFormat="false" ht="15" hidden="false" customHeight="false" outlineLevel="0" collapsed="false">
      <c r="A122" s="34" t="s">
        <v>269</v>
      </c>
      <c r="B122" s="33"/>
      <c r="C122" s="45" t="n">
        <v>28.294621</v>
      </c>
      <c r="D122" s="45" t="n">
        <v>29.974581</v>
      </c>
      <c r="E122" s="45" t="n">
        <v>28.836721</v>
      </c>
      <c r="F122" s="45" t="n">
        <v>26.484519</v>
      </c>
      <c r="G122" s="45" t="n">
        <v>35.090296</v>
      </c>
      <c r="H122" s="45" t="n">
        <v>29.469137</v>
      </c>
    </row>
    <row r="123" customFormat="false" ht="15" hidden="false" customHeight="false" outlineLevel="0" collapsed="false">
      <c r="A123" s="34" t="s">
        <v>270</v>
      </c>
      <c r="B123" s="33"/>
      <c r="C123" s="44" t="n">
        <v>16.192698</v>
      </c>
      <c r="D123" s="44" t="n">
        <v>20.154296</v>
      </c>
      <c r="E123" s="44" t="n">
        <v>17.618118</v>
      </c>
      <c r="F123" s="44" t="n">
        <v>15.429262</v>
      </c>
      <c r="G123" s="44" t="n">
        <v>25.642416</v>
      </c>
      <c r="H123" s="44" t="n">
        <v>19.404528</v>
      </c>
    </row>
    <row r="124" customFormat="false" ht="15" hidden="false" customHeight="false" outlineLevel="0" collapsed="false">
      <c r="A124" s="34" t="s">
        <v>271</v>
      </c>
      <c r="B124" s="33"/>
      <c r="C124" s="45" t="n">
        <v>18.47164</v>
      </c>
      <c r="D124" s="45" t="n">
        <v>22.544319</v>
      </c>
      <c r="E124" s="45" t="n">
        <v>20.008855</v>
      </c>
      <c r="F124" s="45" t="n">
        <v>16.332416</v>
      </c>
      <c r="G124" s="45" t="n">
        <v>20.470665</v>
      </c>
      <c r="H124" s="45" t="n">
        <v>17.874627</v>
      </c>
    </row>
    <row r="125" customFormat="false" ht="15" hidden="false" customHeight="false" outlineLevel="0" collapsed="false">
      <c r="A125" s="34" t="s">
        <v>272</v>
      </c>
      <c r="B125" s="33"/>
      <c r="C125" s="44" t="n">
        <v>17.179303</v>
      </c>
      <c r="D125" s="44" t="n">
        <v>18.870673</v>
      </c>
      <c r="E125" s="44" t="n">
        <v>17.805025</v>
      </c>
      <c r="F125" s="44" t="n">
        <v>16.365437</v>
      </c>
      <c r="G125" s="44" t="n">
        <v>18.977364</v>
      </c>
      <c r="H125" s="44" t="n">
        <v>17.339197</v>
      </c>
    </row>
    <row r="126" customFormat="false" ht="15" hidden="false" customHeight="false" outlineLevel="0" collapsed="false">
      <c r="A126" s="34" t="s">
        <v>273</v>
      </c>
      <c r="B126" s="33"/>
      <c r="C126" s="45" t="n">
        <v>18.228934</v>
      </c>
      <c r="D126" s="45" t="n">
        <v>20.405806</v>
      </c>
      <c r="E126" s="45" t="n">
        <v>19.055246</v>
      </c>
      <c r="F126" s="45" t="n">
        <v>14.798548</v>
      </c>
      <c r="G126" s="45" t="n">
        <v>16.211964</v>
      </c>
      <c r="H126" s="45" t="n">
        <v>15.337651</v>
      </c>
    </row>
    <row r="127" customFormat="false" ht="15" hidden="false" customHeight="false" outlineLevel="0" collapsed="false">
      <c r="A127" s="34" t="s">
        <v>274</v>
      </c>
      <c r="B127" s="33"/>
      <c r="C127" s="44" t="n">
        <v>22.486866</v>
      </c>
      <c r="D127" s="44" t="n">
        <v>31.062857</v>
      </c>
      <c r="E127" s="44" t="n">
        <v>25.940641</v>
      </c>
      <c r="F127" s="44" t="n">
        <v>22.388082</v>
      </c>
      <c r="G127" s="44" t="n">
        <v>26.228472</v>
      </c>
      <c r="H127" s="44" t="n">
        <v>23.908496</v>
      </c>
    </row>
    <row r="128" customFormat="false" ht="15" hidden="false" customHeight="false" outlineLevel="0" collapsed="false">
      <c r="A128" s="34" t="s">
        <v>275</v>
      </c>
      <c r="B128" s="33"/>
      <c r="C128" s="45" t="n">
        <v>22.275402</v>
      </c>
      <c r="D128" s="45" t="n">
        <v>26.000038</v>
      </c>
      <c r="E128" s="45" t="n">
        <v>23.573848</v>
      </c>
      <c r="F128" s="45" t="n">
        <v>19.329265</v>
      </c>
      <c r="G128" s="45" t="n">
        <v>25.770402</v>
      </c>
      <c r="H128" s="45" t="n">
        <v>21.614785</v>
      </c>
    </row>
    <row r="129" customFormat="false" ht="15" hidden="false" customHeight="false" outlineLevel="0" collapsed="false">
      <c r="A129" s="34" t="s">
        <v>276</v>
      </c>
      <c r="B129" s="33"/>
      <c r="C129" s="44" t="n">
        <v>16.11933</v>
      </c>
      <c r="D129" s="44" t="n">
        <v>22.480764</v>
      </c>
      <c r="E129" s="44" t="n">
        <v>18.252569</v>
      </c>
      <c r="F129" s="44" t="n">
        <v>10.979452</v>
      </c>
      <c r="G129" s="44" t="n">
        <v>20.759592</v>
      </c>
      <c r="H129" s="44" t="n">
        <v>13.960536</v>
      </c>
    </row>
    <row r="130" customFormat="false" ht="15" hidden="false" customHeight="false" outlineLevel="0" collapsed="false">
      <c r="A130" s="34" t="s">
        <v>277</v>
      </c>
      <c r="B130" s="33"/>
      <c r="C130" s="45" t="n">
        <v>22.158543</v>
      </c>
      <c r="D130" s="45" t="n">
        <v>26.276105</v>
      </c>
      <c r="E130" s="45" t="n">
        <v>23.628924</v>
      </c>
      <c r="F130" s="45" t="n">
        <v>14.579534</v>
      </c>
      <c r="G130" s="45" t="n">
        <v>19.939901</v>
      </c>
      <c r="H130" s="45" t="n">
        <v>16.421925</v>
      </c>
    </row>
    <row r="131" customFormat="false" ht="15" hidden="false" customHeight="false" outlineLevel="0" collapsed="false">
      <c r="A131" s="34" t="s">
        <v>278</v>
      </c>
      <c r="B131" s="33"/>
      <c r="C131" s="44" t="n">
        <v>15.664487</v>
      </c>
      <c r="D131" s="44" t="n">
        <v>16.844421</v>
      </c>
      <c r="E131" s="44" t="n">
        <v>16.113273</v>
      </c>
      <c r="F131" s="44" t="n">
        <v>15.134708</v>
      </c>
      <c r="G131" s="44" t="n">
        <v>16.509978</v>
      </c>
      <c r="H131" s="44" t="n">
        <v>15.643157</v>
      </c>
    </row>
    <row r="132" customFormat="false" ht="15" hidden="false" customHeight="false" outlineLevel="0" collapsed="false">
      <c r="A132" s="34" t="s">
        <v>279</v>
      </c>
      <c r="B132" s="33"/>
      <c r="C132" s="45" t="n">
        <v>14.429122</v>
      </c>
      <c r="D132" s="45" t="n">
        <v>20.033718</v>
      </c>
      <c r="E132" s="45" t="n">
        <v>16.527227</v>
      </c>
      <c r="F132" s="45" t="n">
        <v>11.834451</v>
      </c>
      <c r="G132" s="45" t="n">
        <v>18.107722</v>
      </c>
      <c r="H132" s="45" t="n">
        <v>14.242115</v>
      </c>
    </row>
    <row r="133" customFormat="false" ht="15" hidden="false" customHeight="false" outlineLevel="0" collapsed="false">
      <c r="A133" s="34" t="s">
        <v>280</v>
      </c>
      <c r="B133" s="33"/>
      <c r="C133" s="44" t="n">
        <v>20.781522</v>
      </c>
      <c r="D133" s="44" t="n">
        <v>29.251967</v>
      </c>
      <c r="E133" s="44" t="n">
        <v>24.130008</v>
      </c>
      <c r="F133" s="44" t="n">
        <v>19.049199</v>
      </c>
      <c r="G133" s="44" t="n">
        <v>30.99227</v>
      </c>
      <c r="H133" s="44" t="n">
        <v>23.53227</v>
      </c>
    </row>
    <row r="134" customFormat="false" ht="15" hidden="false" customHeight="false" outlineLevel="0" collapsed="false">
      <c r="A134" s="34" t="s">
        <v>281</v>
      </c>
      <c r="B134" s="33"/>
      <c r="C134" s="45" t="n">
        <v>14.406217</v>
      </c>
      <c r="D134" s="45" t="n">
        <v>15.122861</v>
      </c>
      <c r="E134" s="45" t="n">
        <v>14.717535</v>
      </c>
      <c r="F134" s="45" t="n">
        <v>13.302221</v>
      </c>
      <c r="G134" s="45" t="n">
        <v>13.187052</v>
      </c>
      <c r="H134" s="45" t="n">
        <v>13.253135</v>
      </c>
    </row>
    <row r="135" customFormat="false" ht="15" hidden="false" customHeight="false" outlineLevel="0" collapsed="false">
      <c r="A135" s="34" t="s">
        <v>282</v>
      </c>
      <c r="B135" s="33"/>
      <c r="C135" s="44" t="n">
        <v>12.43803</v>
      </c>
      <c r="D135" s="44" t="n">
        <v>14.692966</v>
      </c>
      <c r="E135" s="44" t="n">
        <v>13.41762</v>
      </c>
      <c r="F135" s="44" t="n">
        <v>14.040329</v>
      </c>
      <c r="G135" s="44" t="n">
        <v>16.729727</v>
      </c>
      <c r="H135" s="44" t="n">
        <v>15.142182</v>
      </c>
    </row>
    <row r="136" customFormat="false" ht="15" hidden="false" customHeight="false" outlineLevel="0" collapsed="false">
      <c r="A136" s="34" t="s">
        <v>283</v>
      </c>
      <c r="B136" s="33"/>
      <c r="C136" s="45" t="n">
        <v>11.208699</v>
      </c>
      <c r="D136" s="45" t="n">
        <v>11.486117</v>
      </c>
      <c r="E136" s="45" t="n">
        <v>11.323982</v>
      </c>
      <c r="F136" s="45" t="n">
        <v>9.589904</v>
      </c>
      <c r="G136" s="45" t="n">
        <v>8.858346</v>
      </c>
      <c r="H136" s="45" t="n">
        <v>9.268894</v>
      </c>
    </row>
    <row r="137" customFormat="false" ht="15" hidden="false" customHeight="false" outlineLevel="0" collapsed="false">
      <c r="A137" s="34" t="s">
        <v>284</v>
      </c>
      <c r="B137" s="33"/>
      <c r="C137" s="44" t="n">
        <v>16.631093</v>
      </c>
      <c r="D137" s="44" t="n">
        <v>14.874202</v>
      </c>
      <c r="E137" s="44" t="n">
        <v>15.810523</v>
      </c>
      <c r="F137" s="44" t="n">
        <v>13.325262</v>
      </c>
      <c r="G137" s="44" t="n">
        <v>12.62681</v>
      </c>
      <c r="H137" s="44" t="n">
        <v>13.005988</v>
      </c>
    </row>
    <row r="138" customFormat="false" ht="15" hidden="false" customHeight="false" outlineLevel="0" collapsed="false">
      <c r="A138" s="34" t="s">
        <v>285</v>
      </c>
      <c r="B138" s="33"/>
      <c r="C138" s="45" t="n">
        <v>16.149018</v>
      </c>
      <c r="D138" s="45" t="n">
        <v>18.231666</v>
      </c>
      <c r="E138" s="45" t="n">
        <v>17.013489</v>
      </c>
      <c r="F138" s="45" t="n">
        <v>14.192665</v>
      </c>
      <c r="G138" s="45" t="n">
        <v>16.348979</v>
      </c>
      <c r="H138" s="45" t="n">
        <v>15.111204</v>
      </c>
    </row>
    <row r="139" customFormat="false" ht="15" hidden="false" customHeight="false" outlineLevel="0" collapsed="false">
      <c r="A139" s="34" t="s">
        <v>286</v>
      </c>
      <c r="B139" s="33"/>
      <c r="C139" s="44" t="n">
        <v>15.505764</v>
      </c>
      <c r="D139" s="44" t="n">
        <v>16.905358</v>
      </c>
      <c r="E139" s="44" t="n">
        <v>16.074114</v>
      </c>
      <c r="F139" s="44" t="n">
        <v>13.743729</v>
      </c>
      <c r="G139" s="44" t="n">
        <v>9.543022</v>
      </c>
      <c r="H139" s="44" t="n">
        <v>12.080019</v>
      </c>
    </row>
    <row r="140" customFormat="false" ht="15" hidden="false" customHeight="false" outlineLevel="0" collapsed="false">
      <c r="A140" s="0" t="s">
        <v>373</v>
      </c>
    </row>
  </sheetData>
  <mergeCells count="8">
    <mergeCell ref="A2:B2"/>
    <mergeCell ref="C2:H2"/>
    <mergeCell ref="A3:B3"/>
    <mergeCell ref="C3:H3"/>
    <mergeCell ref="A4:B4"/>
    <mergeCell ref="C4:E4"/>
    <mergeCell ref="F4:H4"/>
    <mergeCell ref="A5:B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27.42"/>
    <col collapsed="false" customWidth="true" hidden="false" outlineLevel="0" max="2" min="2" style="0" width="2.42"/>
  </cols>
  <sheetData>
    <row r="1" customFormat="false" ht="20.1" hidden="false" customHeight="true" outlineLevel="0" collapsed="false">
      <c r="A1" s="27" t="s">
        <v>374</v>
      </c>
    </row>
    <row r="2" customFormat="false" ht="15" hidden="false" customHeight="true" outlineLevel="0" collapsed="false">
      <c r="A2" s="28" t="s">
        <v>140</v>
      </c>
      <c r="B2" s="28"/>
      <c r="C2" s="29" t="s">
        <v>372</v>
      </c>
      <c r="D2" s="29"/>
      <c r="E2" s="29"/>
      <c r="F2" s="29"/>
      <c r="G2" s="29"/>
      <c r="H2" s="29"/>
    </row>
    <row r="3" customFormat="false" ht="15" hidden="false" customHeight="true" outlineLevel="0" collapsed="false">
      <c r="A3" s="28" t="s">
        <v>142</v>
      </c>
      <c r="B3" s="28"/>
      <c r="C3" s="29" t="s">
        <v>375</v>
      </c>
      <c r="D3" s="29"/>
      <c r="E3" s="29"/>
      <c r="F3" s="29"/>
      <c r="G3" s="29"/>
      <c r="H3" s="29"/>
    </row>
    <row r="4" customFormat="false" ht="15" hidden="false" customHeight="true" outlineLevel="0" collapsed="false">
      <c r="A4" s="30" t="s">
        <v>144</v>
      </c>
      <c r="B4" s="30"/>
      <c r="C4" s="31" t="s">
        <v>145</v>
      </c>
      <c r="D4" s="31"/>
      <c r="E4" s="31"/>
      <c r="F4" s="31" t="s">
        <v>146</v>
      </c>
      <c r="G4" s="31"/>
      <c r="H4" s="31"/>
    </row>
    <row r="5" customFormat="false" ht="15" hidden="false" customHeight="true" outlineLevel="0" collapsed="false">
      <c r="A5" s="30" t="s">
        <v>147</v>
      </c>
      <c r="B5" s="30"/>
      <c r="C5" s="31" t="s">
        <v>148</v>
      </c>
      <c r="D5" s="31" t="s">
        <v>149</v>
      </c>
      <c r="E5" s="31" t="s">
        <v>150</v>
      </c>
      <c r="F5" s="31" t="s">
        <v>148</v>
      </c>
      <c r="G5" s="31" t="s">
        <v>149</v>
      </c>
      <c r="H5" s="31" t="s">
        <v>150</v>
      </c>
    </row>
    <row r="6" customFormat="false" ht="15" hidden="false" customHeight="false" outlineLevel="0" collapsed="false">
      <c r="A6" s="32" t="s">
        <v>151</v>
      </c>
      <c r="B6" s="33"/>
      <c r="C6" s="33"/>
      <c r="D6" s="33"/>
      <c r="E6" s="33"/>
      <c r="F6" s="33"/>
      <c r="G6" s="33"/>
      <c r="H6" s="33"/>
    </row>
    <row r="7" customFormat="false" ht="15" hidden="false" customHeight="false" outlineLevel="0" collapsed="false">
      <c r="A7" s="34" t="s">
        <v>152</v>
      </c>
      <c r="B7" s="33"/>
      <c r="C7" s="44" t="n">
        <v>27.751102</v>
      </c>
      <c r="D7" s="44" t="n">
        <v>31.215834</v>
      </c>
      <c r="E7" s="44" t="n">
        <v>29.15587</v>
      </c>
      <c r="F7" s="44" t="n">
        <v>27.91859</v>
      </c>
      <c r="G7" s="44" t="n">
        <v>31.781123</v>
      </c>
      <c r="H7" s="44" t="n">
        <v>29.380892</v>
      </c>
    </row>
    <row r="8" customFormat="false" ht="15" hidden="false" customHeight="false" outlineLevel="0" collapsed="false">
      <c r="A8" s="34" t="s">
        <v>153</v>
      </c>
      <c r="B8" s="33"/>
      <c r="C8" s="45" t="n">
        <v>17.091179</v>
      </c>
      <c r="D8" s="45" t="n">
        <v>22.531349</v>
      </c>
      <c r="E8" s="45" t="n">
        <v>19.392616</v>
      </c>
      <c r="F8" s="45" t="n">
        <v>17.742368</v>
      </c>
      <c r="G8" s="45" t="n">
        <v>25.305368</v>
      </c>
      <c r="H8" s="45" t="n">
        <v>20.796371</v>
      </c>
    </row>
    <row r="9" customFormat="false" ht="15" hidden="false" customHeight="false" outlineLevel="0" collapsed="false">
      <c r="A9" s="34" t="s">
        <v>154</v>
      </c>
      <c r="B9" s="33"/>
      <c r="C9" s="44" t="n">
        <v>18.304988</v>
      </c>
      <c r="D9" s="44" t="n">
        <v>24.569275</v>
      </c>
      <c r="E9" s="44" t="n">
        <v>20.922825</v>
      </c>
      <c r="F9" s="44" t="n">
        <v>19.671491</v>
      </c>
      <c r="G9" s="44" t="n">
        <v>24.335233</v>
      </c>
      <c r="H9" s="44" t="n">
        <v>21.591684</v>
      </c>
    </row>
    <row r="10" customFormat="false" ht="15" hidden="false" customHeight="false" outlineLevel="0" collapsed="false">
      <c r="A10" s="34" t="s">
        <v>155</v>
      </c>
      <c r="B10" s="33"/>
      <c r="C10" s="45" t="n">
        <v>21.528656</v>
      </c>
      <c r="D10" s="45" t="n">
        <v>33.4544</v>
      </c>
      <c r="E10" s="45" t="n">
        <v>26.837958</v>
      </c>
      <c r="F10" s="45" t="n">
        <v>22.410746</v>
      </c>
      <c r="G10" s="45" t="n">
        <v>27.983812</v>
      </c>
      <c r="H10" s="45" t="n">
        <v>24.60492</v>
      </c>
    </row>
    <row r="11" customFormat="false" ht="15" hidden="false" customHeight="false" outlineLevel="0" collapsed="false">
      <c r="A11" s="34" t="s">
        <v>156</v>
      </c>
      <c r="B11" s="33"/>
      <c r="C11" s="44" t="n">
        <v>23.285574</v>
      </c>
      <c r="D11" s="44" t="n">
        <v>34.264107</v>
      </c>
      <c r="E11" s="44" t="n">
        <v>28.782859</v>
      </c>
      <c r="F11" s="44" t="n">
        <v>28.753684</v>
      </c>
      <c r="G11" s="44" t="n">
        <v>32.659968</v>
      </c>
      <c r="H11" s="44" t="n">
        <v>30.348904</v>
      </c>
    </row>
    <row r="12" customFormat="false" ht="15" hidden="false" customHeight="false" outlineLevel="0" collapsed="false">
      <c r="A12" s="34" t="s">
        <v>157</v>
      </c>
      <c r="B12" s="33"/>
      <c r="C12" s="45" t="n">
        <v>18.80597</v>
      </c>
      <c r="D12" s="45" t="n">
        <v>32.545272</v>
      </c>
      <c r="E12" s="45" t="n">
        <v>24.657241</v>
      </c>
      <c r="F12" s="45" t="n">
        <v>9.318847</v>
      </c>
      <c r="G12" s="45" t="n">
        <v>27.527406</v>
      </c>
      <c r="H12" s="45" t="n">
        <v>16.732771</v>
      </c>
    </row>
    <row r="13" customFormat="false" ht="15" hidden="false" customHeight="false" outlineLevel="0" collapsed="false">
      <c r="A13" s="34" t="s">
        <v>158</v>
      </c>
      <c r="B13" s="33"/>
      <c r="C13" s="44" t="n">
        <v>27.15785</v>
      </c>
      <c r="D13" s="44" t="n">
        <v>54.983467</v>
      </c>
      <c r="E13" s="44" t="n">
        <v>35.843773</v>
      </c>
      <c r="F13" s="44" t="n">
        <v>15.647846</v>
      </c>
      <c r="G13" s="44" t="n">
        <v>62.968939</v>
      </c>
      <c r="H13" s="44" t="n">
        <v>28.813559</v>
      </c>
    </row>
    <row r="14" customFormat="false" ht="15" hidden="false" customHeight="false" outlineLevel="0" collapsed="false">
      <c r="A14" s="34" t="s">
        <v>159</v>
      </c>
      <c r="B14" s="33"/>
      <c r="C14" s="45" t="n">
        <v>12.895415</v>
      </c>
      <c r="D14" s="45" t="n">
        <v>22.986168</v>
      </c>
      <c r="E14" s="45" t="n">
        <v>16.588194</v>
      </c>
      <c r="F14" s="45" t="n">
        <v>15.435933</v>
      </c>
      <c r="G14" s="45" t="n">
        <v>8.976723</v>
      </c>
      <c r="H14" s="45" t="n">
        <v>12.859708</v>
      </c>
    </row>
    <row r="15" customFormat="false" ht="15" hidden="false" customHeight="false" outlineLevel="0" collapsed="false">
      <c r="A15" s="34" t="s">
        <v>160</v>
      </c>
      <c r="B15" s="33"/>
      <c r="C15" s="44" t="n">
        <v>15.411077</v>
      </c>
      <c r="D15" s="44" t="n">
        <v>37.418514</v>
      </c>
      <c r="E15" s="44" t="n">
        <v>25.134409</v>
      </c>
      <c r="F15" s="44" t="n">
        <v>24.827396</v>
      </c>
      <c r="G15" s="44" t="n">
        <v>33.39984</v>
      </c>
      <c r="H15" s="44" t="n">
        <v>28.333605</v>
      </c>
    </row>
    <row r="16" customFormat="false" ht="15" hidden="false" customHeight="false" outlineLevel="0" collapsed="false">
      <c r="A16" s="34" t="s">
        <v>161</v>
      </c>
      <c r="B16" s="33"/>
      <c r="C16" s="45" t="n">
        <v>28.327127</v>
      </c>
      <c r="D16" s="45" t="n">
        <v>37.380904</v>
      </c>
      <c r="E16" s="45" t="n">
        <v>32.000985</v>
      </c>
      <c r="F16" s="45" t="n">
        <v>23.981296</v>
      </c>
      <c r="G16" s="45" t="n">
        <v>32.030007</v>
      </c>
      <c r="H16" s="45" t="n">
        <v>26.952205</v>
      </c>
    </row>
    <row r="17" customFormat="false" ht="15" hidden="false" customHeight="false" outlineLevel="0" collapsed="false">
      <c r="A17" s="34" t="s">
        <v>162</v>
      </c>
      <c r="B17" s="33"/>
      <c r="C17" s="44" t="n">
        <v>26.435304</v>
      </c>
      <c r="D17" s="44" t="n">
        <v>27.881041</v>
      </c>
      <c r="E17" s="44" t="n">
        <v>27.128845</v>
      </c>
      <c r="F17" s="44" t="n">
        <v>11.551724</v>
      </c>
      <c r="G17" s="44" t="n">
        <v>5.690537</v>
      </c>
      <c r="H17" s="44" t="n">
        <v>9.191555</v>
      </c>
    </row>
    <row r="18" customFormat="false" ht="15" hidden="false" customHeight="false" outlineLevel="0" collapsed="false">
      <c r="A18" s="34" t="s">
        <v>163</v>
      </c>
      <c r="B18" s="33"/>
      <c r="C18" s="45" t="n">
        <v>21.684211</v>
      </c>
      <c r="D18" s="45" t="n">
        <v>30.309989</v>
      </c>
      <c r="E18" s="45" t="n">
        <v>25.333981</v>
      </c>
      <c r="F18" s="45" t="n">
        <v>19.313525</v>
      </c>
      <c r="G18" s="45" t="n">
        <v>23.847019</v>
      </c>
      <c r="H18" s="45" t="n">
        <v>21.50134</v>
      </c>
    </row>
    <row r="19" customFormat="false" ht="21" hidden="false" customHeight="false" outlineLevel="0" collapsed="false">
      <c r="A19" s="34" t="s">
        <v>164</v>
      </c>
      <c r="B19" s="33"/>
      <c r="C19" s="44" t="n">
        <v>21.462488</v>
      </c>
      <c r="D19" s="44" t="n">
        <v>22.796353</v>
      </c>
      <c r="E19" s="44" t="n">
        <v>21.981877</v>
      </c>
      <c r="F19" s="44" t="n">
        <v>24.959481</v>
      </c>
      <c r="G19" s="44" t="n">
        <v>23.27044</v>
      </c>
      <c r="H19" s="44" t="n">
        <v>24.325236</v>
      </c>
    </row>
    <row r="20" customFormat="false" ht="21" hidden="false" customHeight="false" outlineLevel="0" collapsed="false">
      <c r="A20" s="34" t="s">
        <v>165</v>
      </c>
      <c r="B20" s="33"/>
      <c r="C20" s="45" t="n">
        <v>21.462488</v>
      </c>
      <c r="D20" s="45" t="n">
        <v>22.796353</v>
      </c>
      <c r="E20" s="45" t="n">
        <v>21.981877</v>
      </c>
      <c r="F20" s="45" t="n">
        <v>24.959481</v>
      </c>
      <c r="G20" s="45" t="n">
        <v>23.27044</v>
      </c>
      <c r="H20" s="45" t="n">
        <v>24.325236</v>
      </c>
    </row>
    <row r="21" customFormat="false" ht="15" hidden="false" customHeight="false" outlineLevel="0" collapsed="false">
      <c r="A21" s="34" t="s">
        <v>166</v>
      </c>
      <c r="B21" s="33"/>
      <c r="C21" s="44" t="n">
        <v>23.85702</v>
      </c>
      <c r="D21" s="44" t="n">
        <v>23.096058</v>
      </c>
      <c r="E21" s="44" t="n">
        <v>23.582759</v>
      </c>
      <c r="F21" s="44" t="n">
        <v>31.99457</v>
      </c>
      <c r="G21" s="44" t="n">
        <v>29.3644</v>
      </c>
      <c r="H21" s="44" t="n">
        <v>30.948487</v>
      </c>
    </row>
    <row r="22" customFormat="false" ht="15" hidden="false" customHeight="false" outlineLevel="0" collapsed="false">
      <c r="A22" s="34" t="s">
        <v>167</v>
      </c>
      <c r="B22" s="33"/>
      <c r="C22" s="45" t="n">
        <v>23.379555</v>
      </c>
      <c r="D22" s="45" t="n">
        <v>15.669856</v>
      </c>
      <c r="E22" s="45" t="n">
        <v>20.657867</v>
      </c>
      <c r="F22" s="45" t="n">
        <v>39.537126</v>
      </c>
      <c r="G22" s="45" t="n">
        <v>35.36379</v>
      </c>
      <c r="H22" s="45" t="n">
        <v>38.022113</v>
      </c>
    </row>
    <row r="23" customFormat="false" ht="15" hidden="false" customHeight="false" outlineLevel="0" collapsed="false">
      <c r="A23" s="34" t="s">
        <v>168</v>
      </c>
      <c r="B23" s="33"/>
      <c r="C23" s="44" t="n">
        <v>9.231309</v>
      </c>
      <c r="D23" s="44" t="n">
        <v>18.232044</v>
      </c>
      <c r="E23" s="44" t="n">
        <v>13.766098</v>
      </c>
      <c r="F23" s="44" t="n">
        <v>28.338536</v>
      </c>
      <c r="G23" s="44" t="n">
        <v>26.175041</v>
      </c>
      <c r="H23" s="44" t="n">
        <v>27.340684</v>
      </c>
    </row>
    <row r="24" customFormat="false" ht="15" hidden="false" customHeight="false" outlineLevel="0" collapsed="false">
      <c r="A24" s="34" t="s">
        <v>169</v>
      </c>
      <c r="B24" s="33"/>
      <c r="C24" s="45" t="n">
        <v>24.82018</v>
      </c>
      <c r="D24" s="45" t="n">
        <v>30.623608</v>
      </c>
      <c r="E24" s="45" t="n">
        <v>26.634635</v>
      </c>
      <c r="F24" s="45" t="n">
        <v>26.533811</v>
      </c>
      <c r="G24" s="45" t="n">
        <v>27.86784</v>
      </c>
      <c r="H24" s="45" t="n">
        <v>27.101045</v>
      </c>
    </row>
    <row r="25" customFormat="false" ht="15" hidden="false" customHeight="false" outlineLevel="0" collapsed="false">
      <c r="A25" s="34" t="s">
        <v>170</v>
      </c>
      <c r="B25" s="33"/>
      <c r="C25" s="44" t="n">
        <v>36.206897</v>
      </c>
      <c r="D25" s="44" t="n">
        <v>17.862267</v>
      </c>
      <c r="E25" s="44" t="n">
        <v>30.024272</v>
      </c>
      <c r="F25" s="44" t="n">
        <v>43.532207</v>
      </c>
      <c r="G25" s="44" t="n">
        <v>36.087799</v>
      </c>
      <c r="H25" s="44" t="n">
        <v>41.37931</v>
      </c>
    </row>
    <row r="26" customFormat="false" ht="15" hidden="false" customHeight="false" outlineLevel="0" collapsed="false">
      <c r="A26" s="34" t="s">
        <v>171</v>
      </c>
      <c r="B26" s="33"/>
      <c r="C26" s="45" t="n">
        <v>16.424124</v>
      </c>
      <c r="D26" s="45" t="n">
        <v>20.897215</v>
      </c>
      <c r="E26" s="45" t="n">
        <v>18.272569</v>
      </c>
      <c r="F26" s="45" t="n">
        <v>16.935315</v>
      </c>
      <c r="G26" s="45" t="n">
        <v>22.374915</v>
      </c>
      <c r="H26" s="45" t="n">
        <v>19.226988</v>
      </c>
    </row>
    <row r="27" customFormat="false" ht="15" hidden="false" customHeight="false" outlineLevel="0" collapsed="false">
      <c r="A27" s="34" t="s">
        <v>172</v>
      </c>
      <c r="B27" s="33"/>
      <c r="C27" s="44" t="n">
        <v>20.013579</v>
      </c>
      <c r="D27" s="44" t="n">
        <v>25.777499</v>
      </c>
      <c r="E27" s="44" t="n">
        <v>22.431912</v>
      </c>
      <c r="F27" s="44" t="n">
        <v>31.379004</v>
      </c>
      <c r="G27" s="44" t="n">
        <v>30.006944</v>
      </c>
      <c r="H27" s="44" t="n">
        <v>30.730266</v>
      </c>
    </row>
    <row r="28" customFormat="false" ht="15" hidden="false" customHeight="false" outlineLevel="0" collapsed="false">
      <c r="A28" s="34" t="s">
        <v>173</v>
      </c>
      <c r="B28" s="33"/>
      <c r="C28" s="45" t="n">
        <v>12.840224</v>
      </c>
      <c r="D28" s="45" t="n">
        <v>29.590513</v>
      </c>
      <c r="E28" s="45" t="n">
        <v>18.85235</v>
      </c>
      <c r="F28" s="45" t="n">
        <v>13.811189</v>
      </c>
      <c r="G28" s="45" t="n">
        <v>18.446069</v>
      </c>
      <c r="H28" s="45" t="n">
        <v>15.867996</v>
      </c>
    </row>
    <row r="29" customFormat="false" ht="15" hidden="false" customHeight="false" outlineLevel="0" collapsed="false">
      <c r="A29" s="34" t="s">
        <v>174</v>
      </c>
      <c r="B29" s="33"/>
      <c r="C29" s="44" t="n">
        <v>16.795666</v>
      </c>
      <c r="D29" s="44" t="n">
        <v>13.572102</v>
      </c>
      <c r="E29" s="44" t="n">
        <v>15.342116</v>
      </c>
      <c r="F29" s="44" t="n">
        <v>9.353818</v>
      </c>
      <c r="G29" s="44" t="n">
        <v>17.135325</v>
      </c>
      <c r="H29" s="44" t="n">
        <v>12.742347</v>
      </c>
    </row>
    <row r="30" customFormat="false" ht="15" hidden="false" customHeight="false" outlineLevel="0" collapsed="false">
      <c r="A30" s="34" t="s">
        <v>175</v>
      </c>
      <c r="B30" s="33"/>
      <c r="C30" s="45" t="n">
        <v>17.086395</v>
      </c>
      <c r="D30" s="45" t="n">
        <v>19.506128</v>
      </c>
      <c r="E30" s="45" t="n">
        <v>18.114336</v>
      </c>
      <c r="F30" s="45" t="n">
        <v>18.942612</v>
      </c>
      <c r="G30" s="45" t="n">
        <v>25.647492</v>
      </c>
      <c r="H30" s="45" t="n">
        <v>21.977697</v>
      </c>
    </row>
    <row r="31" customFormat="false" ht="15" hidden="false" customHeight="false" outlineLevel="0" collapsed="false">
      <c r="A31" s="34" t="s">
        <v>176</v>
      </c>
      <c r="B31" s="33"/>
      <c r="C31" s="44" t="n">
        <v>12.805523</v>
      </c>
      <c r="D31" s="44" t="n">
        <v>14.299555</v>
      </c>
      <c r="E31" s="44" t="n">
        <v>13.509321</v>
      </c>
      <c r="F31" s="44" t="n">
        <v>9.706033</v>
      </c>
      <c r="G31" s="44" t="n">
        <v>16.013574</v>
      </c>
      <c r="H31" s="44" t="n">
        <v>12.673172</v>
      </c>
    </row>
    <row r="32" customFormat="false" ht="15" hidden="false" customHeight="false" outlineLevel="0" collapsed="false">
      <c r="A32" s="34" t="s">
        <v>177</v>
      </c>
      <c r="B32" s="33"/>
      <c r="C32" s="45" t="n">
        <v>11.145912</v>
      </c>
      <c r="D32" s="45" t="n">
        <v>17.30378</v>
      </c>
      <c r="E32" s="45" t="n">
        <v>13.623937</v>
      </c>
      <c r="F32" s="45" t="n">
        <v>9.100732</v>
      </c>
      <c r="G32" s="45" t="n">
        <v>19.74905</v>
      </c>
      <c r="H32" s="45" t="n">
        <v>12.422874</v>
      </c>
    </row>
    <row r="33" customFormat="false" ht="15" hidden="false" customHeight="false" outlineLevel="0" collapsed="false">
      <c r="A33" s="34" t="s">
        <v>178</v>
      </c>
      <c r="B33" s="33"/>
      <c r="C33" s="44" t="n">
        <v>16.155549</v>
      </c>
      <c r="D33" s="44" t="n">
        <v>22.636572</v>
      </c>
      <c r="E33" s="44" t="n">
        <v>18.689912</v>
      </c>
      <c r="F33" s="44" t="n">
        <v>16.782321</v>
      </c>
      <c r="G33" s="44" t="n">
        <v>18.980354</v>
      </c>
      <c r="H33" s="44" t="n">
        <v>17.65312</v>
      </c>
    </row>
    <row r="34" customFormat="false" ht="15" hidden="false" customHeight="false" outlineLevel="0" collapsed="false">
      <c r="A34" s="34" t="s">
        <v>179</v>
      </c>
      <c r="B34" s="33"/>
      <c r="C34" s="45" t="n">
        <v>16.794915</v>
      </c>
      <c r="D34" s="45" t="n">
        <v>27.135782</v>
      </c>
      <c r="E34" s="45" t="n">
        <v>21.424612</v>
      </c>
      <c r="F34" s="45" t="n">
        <v>15.908307</v>
      </c>
      <c r="G34" s="45" t="n">
        <v>32.117264</v>
      </c>
      <c r="H34" s="45" t="n">
        <v>21.528404</v>
      </c>
    </row>
    <row r="35" customFormat="false" ht="15" hidden="false" customHeight="false" outlineLevel="0" collapsed="false">
      <c r="A35" s="34" t="s">
        <v>180</v>
      </c>
      <c r="B35" s="33"/>
      <c r="C35" s="44" t="n">
        <v>15.605509</v>
      </c>
      <c r="D35" s="44" t="n">
        <v>15.625657</v>
      </c>
      <c r="E35" s="44" t="n">
        <v>15.613204</v>
      </c>
      <c r="F35" s="44" t="n">
        <v>19.093079</v>
      </c>
      <c r="G35" s="44" t="n">
        <v>17.229793</v>
      </c>
      <c r="H35" s="44" t="n">
        <v>18.343595</v>
      </c>
    </row>
    <row r="36" customFormat="false" ht="15" hidden="false" customHeight="false" outlineLevel="0" collapsed="false">
      <c r="A36" s="34" t="s">
        <v>181</v>
      </c>
      <c r="B36" s="33"/>
      <c r="C36" s="45" t="n">
        <v>14.205494</v>
      </c>
      <c r="D36" s="45" t="n">
        <v>28.287777</v>
      </c>
      <c r="E36" s="45" t="n">
        <v>19.432502</v>
      </c>
      <c r="F36" s="45" t="n">
        <v>14.152519</v>
      </c>
      <c r="G36" s="45" t="n">
        <v>18.696296</v>
      </c>
      <c r="H36" s="45" t="n">
        <v>15.604583</v>
      </c>
    </row>
    <row r="37" customFormat="false" ht="15" hidden="false" customHeight="false" outlineLevel="0" collapsed="false">
      <c r="A37" s="34" t="s">
        <v>182</v>
      </c>
      <c r="B37" s="33"/>
      <c r="C37" s="44" t="n">
        <v>21.430235</v>
      </c>
      <c r="D37" s="44" t="n">
        <v>21.808318</v>
      </c>
      <c r="E37" s="44" t="n">
        <v>21.564182</v>
      </c>
      <c r="F37" s="44" t="n">
        <v>26.505614</v>
      </c>
      <c r="G37" s="44" t="n">
        <v>13.66167</v>
      </c>
      <c r="H37" s="44" t="n">
        <v>20.819113</v>
      </c>
    </row>
    <row r="38" customFormat="false" ht="15" hidden="false" customHeight="false" outlineLevel="0" collapsed="false">
      <c r="A38" s="34" t="s">
        <v>183</v>
      </c>
      <c r="B38" s="33"/>
      <c r="C38" s="45" t="n">
        <v>30.679771</v>
      </c>
      <c r="D38" s="45" t="n">
        <v>37.460932</v>
      </c>
      <c r="E38" s="45" t="n">
        <v>33.086798</v>
      </c>
      <c r="F38" s="45" t="n">
        <v>29.474708</v>
      </c>
      <c r="G38" s="45" t="n">
        <v>26.382189</v>
      </c>
      <c r="H38" s="45" t="n">
        <v>28.030915</v>
      </c>
    </row>
    <row r="39" customFormat="false" ht="15" hidden="false" customHeight="false" outlineLevel="0" collapsed="false">
      <c r="A39" s="34" t="s">
        <v>184</v>
      </c>
      <c r="B39" s="33"/>
      <c r="C39" s="44" t="n">
        <v>15.527312</v>
      </c>
      <c r="D39" s="44" t="n">
        <v>20.02866</v>
      </c>
      <c r="E39" s="44" t="n">
        <v>17.46059</v>
      </c>
      <c r="F39" s="44" t="n">
        <v>15.399654</v>
      </c>
      <c r="G39" s="44" t="n">
        <v>26.574307</v>
      </c>
      <c r="H39" s="44" t="n">
        <v>19.801311</v>
      </c>
    </row>
    <row r="40" customFormat="false" ht="21" hidden="false" customHeight="false" outlineLevel="0" collapsed="false">
      <c r="A40" s="34" t="s">
        <v>185</v>
      </c>
      <c r="B40" s="33"/>
      <c r="C40" s="45" t="n">
        <v>8.732756</v>
      </c>
      <c r="D40" s="45" t="n">
        <v>11.254613</v>
      </c>
      <c r="E40" s="45" t="n">
        <v>9.808447</v>
      </c>
      <c r="F40" s="45" t="n">
        <v>9.591761</v>
      </c>
      <c r="G40" s="45" t="n">
        <v>13.793316</v>
      </c>
      <c r="H40" s="45" t="n">
        <v>11.280427</v>
      </c>
    </row>
    <row r="41" customFormat="false" ht="21" hidden="false" customHeight="false" outlineLevel="0" collapsed="false">
      <c r="A41" s="34" t="s">
        <v>186</v>
      </c>
      <c r="B41" s="33"/>
      <c r="C41" s="44" t="n">
        <v>7.76459</v>
      </c>
      <c r="D41" s="44" t="n">
        <v>9.279528</v>
      </c>
      <c r="E41" s="44" t="n">
        <v>8.405985</v>
      </c>
      <c r="F41" s="44" t="n">
        <v>7.993977</v>
      </c>
      <c r="G41" s="44" t="n">
        <v>11.333333</v>
      </c>
      <c r="H41" s="44" t="n">
        <v>9.266867</v>
      </c>
    </row>
    <row r="42" customFormat="false" ht="15" hidden="false" customHeight="false" outlineLevel="0" collapsed="false">
      <c r="A42" s="34" t="s">
        <v>187</v>
      </c>
      <c r="B42" s="33"/>
      <c r="C42" s="45" t="n">
        <v>10.115173</v>
      </c>
      <c r="D42" s="45" t="n">
        <v>14.065041</v>
      </c>
      <c r="E42" s="45" t="n">
        <v>11.794517</v>
      </c>
      <c r="F42" s="45" t="n">
        <v>12.032197</v>
      </c>
      <c r="G42" s="45" t="n">
        <v>16.848351</v>
      </c>
      <c r="H42" s="45" t="n">
        <v>14.108131</v>
      </c>
    </row>
    <row r="43" customFormat="false" ht="15" hidden="false" customHeight="false" outlineLevel="0" collapsed="false">
      <c r="A43" s="34" t="s">
        <v>188</v>
      </c>
      <c r="B43" s="33"/>
      <c r="C43" s="44" t="n">
        <v>15.07567</v>
      </c>
      <c r="D43" s="44" t="n">
        <v>22.279881</v>
      </c>
      <c r="E43" s="44" t="n">
        <v>18.248602</v>
      </c>
      <c r="F43" s="44" t="n">
        <v>16.685756</v>
      </c>
      <c r="G43" s="44" t="n">
        <v>29.908206</v>
      </c>
      <c r="H43" s="44" t="n">
        <v>21.928747</v>
      </c>
    </row>
    <row r="44" customFormat="false" ht="15" hidden="false" customHeight="false" outlineLevel="0" collapsed="false">
      <c r="A44" s="34" t="s">
        <v>189</v>
      </c>
      <c r="B44" s="33"/>
      <c r="C44" s="45" t="n">
        <v>16.485059</v>
      </c>
      <c r="D44" s="45" t="n">
        <v>14.102088</v>
      </c>
      <c r="E44" s="45" t="n">
        <v>15.352945</v>
      </c>
      <c r="F44" s="45" t="n">
        <v>15.152297</v>
      </c>
      <c r="G44" s="45" t="n">
        <v>30.944882</v>
      </c>
      <c r="H44" s="45" t="n">
        <v>21.407133</v>
      </c>
    </row>
    <row r="45" customFormat="false" ht="15" hidden="false" customHeight="false" outlineLevel="0" collapsed="false">
      <c r="A45" s="34" t="s">
        <v>190</v>
      </c>
      <c r="B45" s="33"/>
      <c r="C45" s="44" t="n">
        <v>5.945033</v>
      </c>
      <c r="D45" s="44" t="n">
        <v>13.730634</v>
      </c>
      <c r="E45" s="44" t="n">
        <v>9.387459</v>
      </c>
      <c r="F45" s="44" t="n">
        <v>15.592559</v>
      </c>
      <c r="G45" s="44" t="n">
        <v>25.283999</v>
      </c>
      <c r="H45" s="44" t="n">
        <v>20.069723</v>
      </c>
    </row>
    <row r="46" customFormat="false" ht="15" hidden="false" customHeight="false" outlineLevel="0" collapsed="false">
      <c r="A46" s="34" t="s">
        <v>191</v>
      </c>
      <c r="B46" s="33"/>
      <c r="C46" s="45" t="n">
        <v>17.457253</v>
      </c>
      <c r="D46" s="45" t="n">
        <v>16.538192</v>
      </c>
      <c r="E46" s="45" t="n">
        <v>17.052469</v>
      </c>
      <c r="F46" s="45" t="n">
        <v>11.498258</v>
      </c>
      <c r="G46" s="45" t="n">
        <v>19.934372</v>
      </c>
      <c r="H46" s="45" t="n">
        <v>14.9949</v>
      </c>
    </row>
    <row r="47" customFormat="false" ht="15" hidden="false" customHeight="false" outlineLevel="0" collapsed="false">
      <c r="A47" s="34" t="s">
        <v>192</v>
      </c>
      <c r="B47" s="33"/>
      <c r="C47" s="44" t="n">
        <v>17.490877</v>
      </c>
      <c r="D47" s="44" t="n">
        <v>26.020715</v>
      </c>
      <c r="E47" s="44" t="n">
        <v>21.627402</v>
      </c>
      <c r="F47" s="44" t="n">
        <v>15.683168</v>
      </c>
      <c r="G47" s="44" t="n">
        <v>25.010781</v>
      </c>
      <c r="H47" s="44" t="n">
        <v>19.084762</v>
      </c>
    </row>
    <row r="48" customFormat="false" ht="15" hidden="false" customHeight="false" outlineLevel="0" collapsed="false">
      <c r="A48" s="34" t="s">
        <v>193</v>
      </c>
      <c r="B48" s="33"/>
      <c r="C48" s="45" t="n">
        <v>21.292869</v>
      </c>
      <c r="D48" s="45" t="n">
        <v>21.511951</v>
      </c>
      <c r="E48" s="45" t="n">
        <v>21.371896</v>
      </c>
      <c r="F48" s="45" t="n">
        <v>24.550725</v>
      </c>
      <c r="G48" s="45" t="n">
        <v>30.285574</v>
      </c>
      <c r="H48" s="45" t="n">
        <v>26.681543</v>
      </c>
    </row>
    <row r="49" customFormat="false" ht="15" hidden="false" customHeight="false" outlineLevel="0" collapsed="false">
      <c r="A49" s="34" t="s">
        <v>194</v>
      </c>
      <c r="B49" s="33"/>
      <c r="C49" s="44" t="n">
        <v>9.281437</v>
      </c>
      <c r="D49" s="44" t="n">
        <v>43.353827</v>
      </c>
      <c r="E49" s="44" t="n">
        <v>23.179696</v>
      </c>
      <c r="F49" s="44" t="n">
        <v>13.307448</v>
      </c>
      <c r="G49" s="44" t="n">
        <v>45.327879</v>
      </c>
      <c r="H49" s="44" t="n">
        <v>26.386133</v>
      </c>
    </row>
    <row r="50" customFormat="false" ht="15" hidden="false" customHeight="false" outlineLevel="0" collapsed="false">
      <c r="A50" s="34" t="s">
        <v>195</v>
      </c>
      <c r="B50" s="33"/>
      <c r="C50" s="45" t="n">
        <v>35.610932</v>
      </c>
      <c r="D50" s="45" t="n">
        <v>16.244726</v>
      </c>
      <c r="E50" s="45" t="n">
        <v>25.28132</v>
      </c>
      <c r="F50" s="45" t="n">
        <v>18.775392</v>
      </c>
      <c r="G50" s="45" t="n">
        <v>32.655922</v>
      </c>
      <c r="H50" s="45" t="n">
        <v>22.860661</v>
      </c>
    </row>
    <row r="51" customFormat="false" ht="15" hidden="false" customHeight="false" outlineLevel="0" collapsed="false">
      <c r="A51" s="34" t="s">
        <v>196</v>
      </c>
      <c r="B51" s="33"/>
      <c r="C51" s="44" t="n">
        <v>18.337379</v>
      </c>
      <c r="D51" s="44" t="n">
        <v>22.748128</v>
      </c>
      <c r="E51" s="44" t="n">
        <v>20.233194</v>
      </c>
      <c r="F51" s="44" t="n">
        <v>14.941377</v>
      </c>
      <c r="G51" s="44" t="n">
        <v>17.5792</v>
      </c>
      <c r="H51" s="44" t="n">
        <v>15.99391</v>
      </c>
    </row>
    <row r="52" customFormat="false" ht="15" hidden="false" customHeight="false" outlineLevel="0" collapsed="false">
      <c r="A52" s="34" t="s">
        <v>197</v>
      </c>
      <c r="B52" s="33"/>
      <c r="C52" s="45" t="n">
        <v>21.164107</v>
      </c>
      <c r="D52" s="45" t="n">
        <v>19.9603</v>
      </c>
      <c r="E52" s="45" t="n">
        <v>20.652985</v>
      </c>
      <c r="F52" s="45" t="n">
        <v>22.752475</v>
      </c>
      <c r="G52" s="45" t="n">
        <v>22.764999</v>
      </c>
      <c r="H52" s="45" t="n">
        <v>22.758174</v>
      </c>
    </row>
    <row r="53" customFormat="false" ht="15" hidden="false" customHeight="false" outlineLevel="0" collapsed="false">
      <c r="A53" s="34" t="s">
        <v>198</v>
      </c>
      <c r="B53" s="33"/>
      <c r="C53" s="44" t="n">
        <v>25.133929</v>
      </c>
      <c r="D53" s="44" t="n">
        <v>32.428115</v>
      </c>
      <c r="E53" s="44" t="n">
        <v>27.777778</v>
      </c>
      <c r="F53" s="44" t="n">
        <v>21.55002</v>
      </c>
      <c r="G53" s="44" t="n">
        <v>31.219029</v>
      </c>
      <c r="H53" s="44" t="n">
        <v>24.314391</v>
      </c>
    </row>
    <row r="54" customFormat="false" ht="15" hidden="false" customHeight="false" outlineLevel="0" collapsed="false">
      <c r="A54" s="34" t="s">
        <v>199</v>
      </c>
      <c r="B54" s="33"/>
      <c r="C54" s="45" t="n">
        <v>20.933333</v>
      </c>
      <c r="D54" s="45" t="n">
        <v>32.782492</v>
      </c>
      <c r="E54" s="45" t="n">
        <v>26.871658</v>
      </c>
      <c r="F54" s="45" t="n">
        <v>17.961655</v>
      </c>
      <c r="G54" s="45" t="n">
        <v>12.729403</v>
      </c>
      <c r="H54" s="45" t="n">
        <v>15.034118</v>
      </c>
    </row>
    <row r="55" customFormat="false" ht="15" hidden="false" customHeight="false" outlineLevel="0" collapsed="false">
      <c r="A55" s="34" t="s">
        <v>200</v>
      </c>
      <c r="B55" s="33"/>
      <c r="C55" s="44" t="n">
        <v>11.696813</v>
      </c>
      <c r="D55" s="44" t="n">
        <v>17.735334</v>
      </c>
      <c r="E55" s="44" t="n">
        <v>14.301117</v>
      </c>
      <c r="F55" s="44" t="n">
        <v>6.556935</v>
      </c>
      <c r="G55" s="44" t="n">
        <v>10.913268</v>
      </c>
      <c r="H55" s="44" t="n">
        <v>7.9486</v>
      </c>
    </row>
    <row r="56" customFormat="false" ht="15" hidden="false" customHeight="false" outlineLevel="0" collapsed="false">
      <c r="A56" s="34" t="s">
        <v>201</v>
      </c>
      <c r="B56" s="33"/>
      <c r="C56" s="45" t="n">
        <v>17.741751</v>
      </c>
      <c r="D56" s="45" t="n">
        <v>19.577195</v>
      </c>
      <c r="E56" s="45" t="n">
        <v>18.508085</v>
      </c>
      <c r="F56" s="45" t="n">
        <v>16.019885</v>
      </c>
      <c r="G56" s="45" t="n">
        <v>29.564755</v>
      </c>
      <c r="H56" s="45" t="n">
        <v>21.255131</v>
      </c>
    </row>
    <row r="57" customFormat="false" ht="15" hidden="false" customHeight="false" outlineLevel="0" collapsed="false">
      <c r="A57" s="34" t="s">
        <v>202</v>
      </c>
      <c r="B57" s="33"/>
      <c r="C57" s="44" t="n">
        <v>24.126357</v>
      </c>
      <c r="D57" s="44" t="n">
        <v>21.848454</v>
      </c>
      <c r="E57" s="44" t="n">
        <v>23.289211</v>
      </c>
      <c r="F57" s="44" t="n">
        <v>19.991466</v>
      </c>
      <c r="G57" s="44" t="n">
        <v>28.431373</v>
      </c>
      <c r="H57" s="44" t="n">
        <v>22.460377</v>
      </c>
    </row>
    <row r="58" customFormat="false" ht="15" hidden="false" customHeight="false" outlineLevel="0" collapsed="false">
      <c r="A58" s="34" t="s">
        <v>203</v>
      </c>
      <c r="B58" s="33"/>
      <c r="C58" s="45" t="n">
        <v>24.538633</v>
      </c>
      <c r="D58" s="45" t="n">
        <v>8.3364</v>
      </c>
      <c r="E58" s="45" t="n">
        <v>16.04438</v>
      </c>
      <c r="F58" s="45" t="n">
        <v>18.243715</v>
      </c>
      <c r="G58" s="45" t="n">
        <v>18.122587</v>
      </c>
      <c r="H58" s="45" t="n">
        <v>18.202998</v>
      </c>
    </row>
    <row r="59" customFormat="false" ht="15" hidden="false" customHeight="false" outlineLevel="0" collapsed="false">
      <c r="A59" s="34" t="s">
        <v>204</v>
      </c>
      <c r="B59" s="33"/>
      <c r="C59" s="44" t="n">
        <v>11.696043</v>
      </c>
      <c r="D59" s="44" t="n">
        <v>12.338594</v>
      </c>
      <c r="E59" s="44" t="n">
        <v>11.967655</v>
      </c>
      <c r="F59" s="44" t="n">
        <v>9.462721</v>
      </c>
      <c r="G59" s="44" t="n">
        <v>10.022779</v>
      </c>
      <c r="H59" s="44" t="n">
        <v>9.708253</v>
      </c>
    </row>
    <row r="60" customFormat="false" ht="15" hidden="false" customHeight="false" outlineLevel="0" collapsed="false">
      <c r="A60" s="34" t="s">
        <v>205</v>
      </c>
      <c r="B60" s="33"/>
      <c r="C60" s="45" t="n">
        <v>18.005387</v>
      </c>
      <c r="D60" s="45" t="n">
        <v>19.926999</v>
      </c>
      <c r="E60" s="45" t="n">
        <v>18.796746</v>
      </c>
      <c r="F60" s="45" t="n">
        <v>11.909407</v>
      </c>
      <c r="G60" s="45" t="n">
        <v>31.182917</v>
      </c>
      <c r="H60" s="45" t="n">
        <v>20.174419</v>
      </c>
    </row>
    <row r="61" customFormat="false" ht="15" hidden="false" customHeight="false" outlineLevel="0" collapsed="false">
      <c r="A61" s="34" t="s">
        <v>206</v>
      </c>
      <c r="B61" s="33"/>
      <c r="C61" s="44" t="n">
        <v>19.376002</v>
      </c>
      <c r="D61" s="44" t="n">
        <v>18.046559</v>
      </c>
      <c r="E61" s="44" t="n">
        <v>18.819391</v>
      </c>
      <c r="F61" s="44" t="n">
        <v>16.133393</v>
      </c>
      <c r="G61" s="44" t="n">
        <v>33.013804</v>
      </c>
      <c r="H61" s="44" t="n">
        <v>22.382552</v>
      </c>
    </row>
    <row r="62" customFormat="false" ht="15" hidden="false" customHeight="false" outlineLevel="0" collapsed="false">
      <c r="A62" s="34" t="s">
        <v>207</v>
      </c>
      <c r="B62" s="33"/>
      <c r="C62" s="45" t="n">
        <v>23.50245</v>
      </c>
      <c r="D62" s="45" t="n">
        <v>31.496909</v>
      </c>
      <c r="E62" s="45" t="n">
        <v>26.462978</v>
      </c>
      <c r="F62" s="45" t="n">
        <v>11.986832</v>
      </c>
      <c r="G62" s="45" t="n">
        <v>27.828492</v>
      </c>
      <c r="H62" s="45" t="n">
        <v>18.523582</v>
      </c>
    </row>
    <row r="63" customFormat="false" ht="15" hidden="false" customHeight="false" outlineLevel="0" collapsed="false">
      <c r="A63" s="39" t="s">
        <v>210</v>
      </c>
      <c r="B63" s="40"/>
      <c r="C63" s="46" t="n">
        <v>19.756839</v>
      </c>
      <c r="D63" s="46" t="n">
        <v>20.118765</v>
      </c>
      <c r="E63" s="46" t="n">
        <v>19.902071</v>
      </c>
      <c r="F63" s="46" t="n">
        <v>20.882397</v>
      </c>
      <c r="G63" s="46" t="n">
        <v>41.392054</v>
      </c>
      <c r="H63" s="46" t="n">
        <v>27.568545</v>
      </c>
    </row>
    <row r="64" customFormat="false" ht="15" hidden="false" customHeight="false" outlineLevel="0" collapsed="false">
      <c r="A64" s="34" t="s">
        <v>211</v>
      </c>
      <c r="B64" s="33"/>
      <c r="C64" s="45" t="n">
        <v>8.412028</v>
      </c>
      <c r="D64" s="45" t="n">
        <v>32.623143</v>
      </c>
      <c r="E64" s="45" t="n">
        <v>17.821331</v>
      </c>
      <c r="F64" s="45" t="n">
        <v>9.839918</v>
      </c>
      <c r="G64" s="45" t="n">
        <v>35.672913</v>
      </c>
      <c r="H64" s="45" t="n">
        <v>17.6211</v>
      </c>
    </row>
    <row r="65" customFormat="false" ht="15" hidden="false" customHeight="false" outlineLevel="0" collapsed="false">
      <c r="A65" s="34" t="s">
        <v>212</v>
      </c>
      <c r="B65" s="33"/>
      <c r="C65" s="44" t="n">
        <v>15.243416</v>
      </c>
      <c r="D65" s="44" t="n">
        <v>19.168222</v>
      </c>
      <c r="E65" s="44" t="n">
        <v>16.923428</v>
      </c>
      <c r="F65" s="44" t="n">
        <v>30.967346</v>
      </c>
      <c r="G65" s="44" t="n">
        <v>46.86739</v>
      </c>
      <c r="H65" s="44" t="n">
        <v>37.481884</v>
      </c>
    </row>
    <row r="66" customFormat="false" ht="15" hidden="false" customHeight="false" outlineLevel="0" collapsed="false">
      <c r="A66" s="34" t="s">
        <v>213</v>
      </c>
      <c r="B66" s="33"/>
      <c r="C66" s="45" t="n">
        <v>25.673225</v>
      </c>
      <c r="D66" s="45" t="n">
        <v>27.8719</v>
      </c>
      <c r="E66" s="45" t="n">
        <v>26.56394</v>
      </c>
      <c r="F66" s="45" t="n">
        <v>29.774319</v>
      </c>
      <c r="G66" s="45" t="n">
        <v>29.046064</v>
      </c>
      <c r="H66" s="45" t="n">
        <v>29.496959</v>
      </c>
    </row>
    <row r="67" customFormat="false" ht="15" hidden="false" customHeight="false" outlineLevel="0" collapsed="false">
      <c r="A67" s="34" t="s">
        <v>214</v>
      </c>
      <c r="B67" s="33"/>
      <c r="C67" s="44" t="n">
        <v>23.970591</v>
      </c>
      <c r="D67" s="44" t="n">
        <v>23.17696</v>
      </c>
      <c r="E67" s="44" t="n">
        <v>23.647158</v>
      </c>
      <c r="F67" s="44" t="n">
        <v>24.535301</v>
      </c>
      <c r="G67" s="44" t="n">
        <v>29.063016</v>
      </c>
      <c r="H67" s="44" t="n">
        <v>26.225433</v>
      </c>
    </row>
    <row r="68" customFormat="false" ht="15" hidden="false" customHeight="false" outlineLevel="0" collapsed="false">
      <c r="A68" s="34" t="s">
        <v>215</v>
      </c>
      <c r="B68" s="33"/>
      <c r="C68" s="45" t="n">
        <v>26.648097</v>
      </c>
      <c r="D68" s="45" t="n">
        <v>16.858974</v>
      </c>
      <c r="E68" s="45" t="n">
        <v>23.460655</v>
      </c>
      <c r="F68" s="45" t="n">
        <v>16.359663</v>
      </c>
      <c r="G68" s="45" t="n">
        <v>59.966777</v>
      </c>
      <c r="H68" s="45" t="n">
        <v>28.295893</v>
      </c>
    </row>
    <row r="69" customFormat="false" ht="15" hidden="false" customHeight="false" outlineLevel="0" collapsed="false">
      <c r="A69" s="34" t="s">
        <v>216</v>
      </c>
      <c r="B69" s="33"/>
      <c r="C69" s="44" t="n">
        <v>26.420998</v>
      </c>
      <c r="D69" s="44" t="n">
        <v>36.917137</v>
      </c>
      <c r="E69" s="44" t="n">
        <v>30.288409</v>
      </c>
      <c r="F69" s="44" t="n">
        <v>35.569532</v>
      </c>
      <c r="G69" s="44" t="n">
        <v>34.144457</v>
      </c>
      <c r="H69" s="44" t="n">
        <v>34.867938</v>
      </c>
    </row>
    <row r="70" customFormat="false" ht="15" hidden="false" customHeight="false" outlineLevel="0" collapsed="false">
      <c r="A70" s="34" t="s">
        <v>217</v>
      </c>
      <c r="B70" s="33"/>
      <c r="C70" s="45" t="n">
        <v>32.650037</v>
      </c>
      <c r="D70" s="45" t="n">
        <v>43.978547</v>
      </c>
      <c r="E70" s="45" t="n">
        <v>36.459016</v>
      </c>
      <c r="F70" s="45" t="n">
        <v>26.774709</v>
      </c>
      <c r="G70" s="45" t="n">
        <v>36.421725</v>
      </c>
      <c r="H70" s="45" t="n">
        <v>29.995434</v>
      </c>
    </row>
    <row r="71" customFormat="false" ht="15" hidden="false" customHeight="false" outlineLevel="0" collapsed="false">
      <c r="A71" s="34" t="s">
        <v>218</v>
      </c>
      <c r="B71" s="33"/>
      <c r="C71" s="44" t="n">
        <v>17.550768</v>
      </c>
      <c r="D71" s="44" t="n">
        <v>20.959305</v>
      </c>
      <c r="E71" s="44" t="n">
        <v>19.137433</v>
      </c>
      <c r="F71" s="44" t="n">
        <v>29.198259</v>
      </c>
      <c r="G71" s="44" t="n">
        <v>28.024355</v>
      </c>
      <c r="H71" s="44" t="n">
        <v>28.840615</v>
      </c>
    </row>
    <row r="72" customFormat="false" ht="15" hidden="false" customHeight="false" outlineLevel="0" collapsed="false">
      <c r="A72" s="34" t="s">
        <v>219</v>
      </c>
      <c r="B72" s="33"/>
      <c r="C72" s="45" t="n">
        <v>20.563113</v>
      </c>
      <c r="D72" s="45" t="n">
        <v>23.289777</v>
      </c>
      <c r="E72" s="45" t="n">
        <v>22.069649</v>
      </c>
      <c r="F72" s="45" t="n">
        <v>24.720401</v>
      </c>
      <c r="G72" s="45" t="n">
        <v>35.461462</v>
      </c>
      <c r="H72" s="45" t="n">
        <v>30.525378</v>
      </c>
    </row>
    <row r="73" customFormat="false" ht="15" hidden="false" customHeight="false" outlineLevel="0" collapsed="false">
      <c r="A73" s="34" t="s">
        <v>220</v>
      </c>
      <c r="B73" s="33"/>
      <c r="C73" s="44" t="n">
        <v>35.228873</v>
      </c>
      <c r="D73" s="44" t="n">
        <v>24.629774</v>
      </c>
      <c r="E73" s="44" t="n">
        <v>31.930633</v>
      </c>
      <c r="F73" s="44" t="n">
        <v>30.020549</v>
      </c>
      <c r="G73" s="44" t="n">
        <v>33.736349</v>
      </c>
      <c r="H73" s="44" t="n">
        <v>31.835528</v>
      </c>
    </row>
    <row r="74" customFormat="false" ht="15" hidden="false" customHeight="false" outlineLevel="0" collapsed="false">
      <c r="A74" s="34" t="s">
        <v>221</v>
      </c>
      <c r="B74" s="33"/>
      <c r="C74" s="45" t="n">
        <v>13.388947</v>
      </c>
      <c r="D74" s="45" t="n">
        <v>42.25074</v>
      </c>
      <c r="E74" s="45" t="n">
        <v>21.961589</v>
      </c>
      <c r="F74" s="45" t="n">
        <v>27.491295</v>
      </c>
      <c r="G74" s="45" t="n">
        <v>12.294372</v>
      </c>
      <c r="H74" s="45" t="n">
        <v>23.285372</v>
      </c>
    </row>
    <row r="75" customFormat="false" ht="15" hidden="false" customHeight="false" outlineLevel="0" collapsed="false">
      <c r="A75" s="34" t="s">
        <v>222</v>
      </c>
      <c r="B75" s="33"/>
      <c r="C75" s="44" t="n">
        <v>31.467793</v>
      </c>
      <c r="D75" s="44" t="n">
        <v>22.4146</v>
      </c>
      <c r="E75" s="44" t="n">
        <v>28.207292</v>
      </c>
      <c r="F75" s="44" t="n">
        <v>14.846939</v>
      </c>
      <c r="G75" s="44" t="n">
        <v>23.672477</v>
      </c>
      <c r="H75" s="44" t="n">
        <v>18.255832</v>
      </c>
    </row>
    <row r="76" customFormat="false" ht="15" hidden="false" customHeight="false" outlineLevel="0" collapsed="false">
      <c r="A76" s="34" t="s">
        <v>223</v>
      </c>
      <c r="B76" s="33"/>
      <c r="C76" s="45" t="n">
        <v>31.430765</v>
      </c>
      <c r="D76" s="45" t="n">
        <v>12.574627</v>
      </c>
      <c r="E76" s="45" t="n">
        <v>23.758919</v>
      </c>
      <c r="F76" s="45" t="n">
        <v>20.530923</v>
      </c>
      <c r="G76" s="45" t="n">
        <v>21.207087</v>
      </c>
      <c r="H76" s="45" t="n">
        <v>20.759304</v>
      </c>
    </row>
    <row r="77" customFormat="false" ht="15" hidden="false" customHeight="false" outlineLevel="0" collapsed="false">
      <c r="A77" s="34" t="s">
        <v>224</v>
      </c>
      <c r="B77" s="33"/>
      <c r="C77" s="44" t="n">
        <v>16.718979</v>
      </c>
      <c r="D77" s="44" t="n">
        <v>7.502931</v>
      </c>
      <c r="E77" s="44" t="n">
        <v>12.372844</v>
      </c>
      <c r="F77" s="44" t="n">
        <v>8.526971</v>
      </c>
      <c r="G77" s="44" t="n">
        <v>18.02447</v>
      </c>
      <c r="H77" s="44" t="n">
        <v>12.408223</v>
      </c>
    </row>
    <row r="78" customFormat="false" ht="15" hidden="false" customHeight="false" outlineLevel="0" collapsed="false">
      <c r="A78" s="34" t="s">
        <v>225</v>
      </c>
      <c r="B78" s="33"/>
      <c r="C78" s="45" t="n">
        <v>25</v>
      </c>
      <c r="D78" s="45" t="n">
        <v>29.110106</v>
      </c>
      <c r="E78" s="45" t="n">
        <v>26.560383</v>
      </c>
      <c r="F78" s="45" t="n">
        <v>24.067411</v>
      </c>
      <c r="G78" s="45" t="n">
        <v>32.127225</v>
      </c>
      <c r="H78" s="45" t="n">
        <v>27.237756</v>
      </c>
    </row>
    <row r="79" customFormat="false" ht="15" hidden="false" customHeight="false" outlineLevel="0" collapsed="false">
      <c r="A79" s="34" t="s">
        <v>226</v>
      </c>
      <c r="B79" s="33"/>
      <c r="C79" s="44" t="n">
        <v>21.745545</v>
      </c>
      <c r="D79" s="44" t="n">
        <v>22.427948</v>
      </c>
      <c r="E79" s="44" t="n">
        <v>22.021189</v>
      </c>
      <c r="F79" s="44" t="n">
        <v>25.544578</v>
      </c>
      <c r="G79" s="44" t="n">
        <v>32.481261</v>
      </c>
      <c r="H79" s="44" t="n">
        <v>28.199662</v>
      </c>
    </row>
    <row r="80" customFormat="false" ht="15" hidden="false" customHeight="false" outlineLevel="0" collapsed="false">
      <c r="A80" s="34" t="s">
        <v>227</v>
      </c>
      <c r="B80" s="33"/>
      <c r="C80" s="45" t="n">
        <v>34.282939</v>
      </c>
      <c r="D80" s="45" t="n">
        <v>53.507653</v>
      </c>
      <c r="E80" s="45" t="n">
        <v>40.747102</v>
      </c>
      <c r="F80" s="45" t="n">
        <v>18.316374</v>
      </c>
      <c r="G80" s="45" t="n">
        <v>30.992736</v>
      </c>
      <c r="H80" s="45" t="n">
        <v>23.81327</v>
      </c>
    </row>
    <row r="81" customFormat="false" ht="15" hidden="false" customHeight="false" outlineLevel="0" collapsed="false">
      <c r="A81" s="34" t="s">
        <v>228</v>
      </c>
      <c r="B81" s="33"/>
      <c r="C81" s="44" t="n">
        <v>18.175801</v>
      </c>
      <c r="D81" s="44" t="n">
        <v>32.129859</v>
      </c>
      <c r="E81" s="44" t="n">
        <v>23.442308</v>
      </c>
      <c r="F81" s="44" t="n">
        <v>29.751642</v>
      </c>
      <c r="G81" s="44" t="n">
        <v>28.32646</v>
      </c>
      <c r="H81" s="44" t="n">
        <v>29.160287</v>
      </c>
    </row>
    <row r="82" customFormat="false" ht="15" hidden="false" customHeight="false" outlineLevel="0" collapsed="false">
      <c r="A82" s="34" t="s">
        <v>229</v>
      </c>
      <c r="B82" s="33"/>
      <c r="C82" s="45" t="n">
        <v>22.753519</v>
      </c>
      <c r="D82" s="45" t="n">
        <v>29.332983</v>
      </c>
      <c r="E82" s="45" t="n">
        <v>25.430435</v>
      </c>
      <c r="F82" s="45" t="n">
        <v>23.793436</v>
      </c>
      <c r="G82" s="45" t="n">
        <v>31.53382</v>
      </c>
      <c r="H82" s="45" t="n">
        <v>27.149321</v>
      </c>
    </row>
    <row r="83" customFormat="false" ht="15" hidden="false" customHeight="false" outlineLevel="0" collapsed="false">
      <c r="A83" s="34" t="s">
        <v>230</v>
      </c>
      <c r="B83" s="33"/>
      <c r="C83" s="44" t="n">
        <v>22.719324</v>
      </c>
      <c r="D83" s="44" t="n">
        <v>50.942435</v>
      </c>
      <c r="E83" s="44" t="n">
        <v>32.99036</v>
      </c>
      <c r="F83" s="44" t="n">
        <v>38.34959</v>
      </c>
      <c r="G83" s="44" t="n">
        <v>30.295305</v>
      </c>
      <c r="H83" s="44" t="n">
        <v>34.951195</v>
      </c>
    </row>
    <row r="84" customFormat="false" ht="15" hidden="false" customHeight="false" outlineLevel="0" collapsed="false">
      <c r="A84" s="34" t="s">
        <v>231</v>
      </c>
      <c r="B84" s="33"/>
      <c r="C84" s="45" t="n">
        <v>17.108813</v>
      </c>
      <c r="D84" s="45" t="n">
        <v>15.035377</v>
      </c>
      <c r="E84" s="45" t="n">
        <v>16.19898</v>
      </c>
      <c r="F84" s="45" t="n">
        <v>25.139829</v>
      </c>
      <c r="G84" s="45" t="n">
        <v>26.218889</v>
      </c>
      <c r="H84" s="45" t="n">
        <v>25.619965</v>
      </c>
    </row>
    <row r="85" customFormat="false" ht="15" hidden="false" customHeight="false" outlineLevel="0" collapsed="false">
      <c r="A85" s="34" t="s">
        <v>232</v>
      </c>
      <c r="B85" s="33"/>
      <c r="C85" s="44" t="n">
        <v>5.615874</v>
      </c>
      <c r="D85" s="44" t="n">
        <v>32.022084</v>
      </c>
      <c r="E85" s="44" t="n">
        <v>14.902913</v>
      </c>
      <c r="F85" s="44" t="n">
        <v>29.233083</v>
      </c>
      <c r="G85" s="44" t="n">
        <v>31.510876</v>
      </c>
      <c r="H85" s="44" t="n">
        <v>30.003979</v>
      </c>
    </row>
    <row r="86" customFormat="false" ht="15" hidden="false" customHeight="false" outlineLevel="0" collapsed="false">
      <c r="A86" s="34" t="s">
        <v>233</v>
      </c>
      <c r="B86" s="33"/>
      <c r="C86" s="45" t="n">
        <v>12.360624</v>
      </c>
      <c r="D86" s="45" t="n">
        <v>27.773001</v>
      </c>
      <c r="E86" s="45" t="n">
        <v>16.531039</v>
      </c>
      <c r="F86" s="45" t="n">
        <v>23.578363</v>
      </c>
      <c r="G86" s="45" t="n">
        <v>14.285714</v>
      </c>
      <c r="H86" s="45" t="n">
        <v>20.04008</v>
      </c>
    </row>
    <row r="87" customFormat="false" ht="15" hidden="false" customHeight="false" outlineLevel="0" collapsed="false">
      <c r="A87" s="34" t="s">
        <v>234</v>
      </c>
      <c r="B87" s="33"/>
      <c r="C87" s="44" t="n">
        <v>29.369359</v>
      </c>
      <c r="D87" s="44" t="n">
        <v>29.836743</v>
      </c>
      <c r="E87" s="44" t="n">
        <v>29.56354</v>
      </c>
      <c r="F87" s="44" t="n">
        <v>34.18062</v>
      </c>
      <c r="G87" s="44" t="n">
        <v>28.783902</v>
      </c>
      <c r="H87" s="44" t="n">
        <v>32.157872</v>
      </c>
    </row>
    <row r="88" customFormat="false" ht="15" hidden="false" customHeight="false" outlineLevel="0" collapsed="false">
      <c r="A88" s="34" t="s">
        <v>235</v>
      </c>
      <c r="B88" s="33"/>
      <c r="C88" s="45" t="n">
        <v>29.46593</v>
      </c>
      <c r="D88" s="45" t="n">
        <v>62.786596</v>
      </c>
      <c r="E88" s="45" t="n">
        <v>38.046448</v>
      </c>
      <c r="F88" s="45" t="n">
        <v>20.40636</v>
      </c>
      <c r="G88" s="45" t="n">
        <v>22.689844</v>
      </c>
      <c r="H88" s="45" t="n">
        <v>20.962352</v>
      </c>
    </row>
    <row r="89" customFormat="false" ht="15" hidden="false" customHeight="false" outlineLevel="0" collapsed="false">
      <c r="A89" s="34" t="s">
        <v>236</v>
      </c>
      <c r="B89" s="33"/>
      <c r="C89" s="44" t="n">
        <v>31.756757</v>
      </c>
      <c r="D89" s="44" t="n">
        <v>26.367831</v>
      </c>
      <c r="E89" s="44" t="n">
        <v>29.801483</v>
      </c>
      <c r="F89" s="44" t="n">
        <v>9.955303</v>
      </c>
      <c r="G89" s="44" t="n">
        <v>41.720779</v>
      </c>
      <c r="H89" s="44" t="n">
        <v>16.314592</v>
      </c>
    </row>
    <row r="90" customFormat="false" ht="15" hidden="false" customHeight="false" outlineLevel="0" collapsed="false">
      <c r="A90" s="34" t="s">
        <v>237</v>
      </c>
      <c r="B90" s="33"/>
      <c r="C90" s="45" t="n">
        <v>30.330001</v>
      </c>
      <c r="D90" s="45" t="n">
        <v>27.766451</v>
      </c>
      <c r="E90" s="45" t="n">
        <v>29.193527</v>
      </c>
      <c r="F90" s="45" t="n">
        <v>37.83149</v>
      </c>
      <c r="G90" s="45" t="n">
        <v>25.856299</v>
      </c>
      <c r="H90" s="45" t="n">
        <v>33.016218</v>
      </c>
    </row>
    <row r="91" customFormat="false" ht="15" hidden="false" customHeight="false" outlineLevel="0" collapsed="false">
      <c r="A91" s="34" t="s">
        <v>238</v>
      </c>
      <c r="B91" s="33"/>
      <c r="C91" s="44" t="n">
        <v>18.647268</v>
      </c>
      <c r="D91" s="44" t="n">
        <v>46.513262</v>
      </c>
      <c r="E91" s="44" t="n">
        <v>29.443386</v>
      </c>
      <c r="F91" s="44" t="n">
        <v>28.161758</v>
      </c>
      <c r="G91" s="44" t="n">
        <v>44.647225</v>
      </c>
      <c r="H91" s="44" t="n">
        <v>33.771311</v>
      </c>
    </row>
    <row r="92" customFormat="false" ht="15" hidden="false" customHeight="false" outlineLevel="0" collapsed="false">
      <c r="A92" s="34" t="s">
        <v>239</v>
      </c>
      <c r="B92" s="33"/>
      <c r="C92" s="45" t="n">
        <v>36.082813</v>
      </c>
      <c r="D92" s="45" t="n">
        <v>10.523939</v>
      </c>
      <c r="E92" s="45" t="n">
        <v>29.26506</v>
      </c>
      <c r="F92" s="45" t="n">
        <v>31.623331</v>
      </c>
      <c r="G92" s="45" t="n">
        <v>33.479624</v>
      </c>
      <c r="H92" s="45" t="n">
        <v>32.194838</v>
      </c>
    </row>
    <row r="93" customFormat="false" ht="15" hidden="false" customHeight="false" outlineLevel="0" collapsed="false">
      <c r="A93" s="34" t="s">
        <v>240</v>
      </c>
      <c r="B93" s="33"/>
      <c r="C93" s="44" t="n">
        <v>43.953394</v>
      </c>
      <c r="D93" s="44" t="n">
        <v>47.966294</v>
      </c>
      <c r="E93" s="44" t="n">
        <v>45.472895</v>
      </c>
      <c r="F93" s="44" t="n">
        <v>41.839848</v>
      </c>
      <c r="G93" s="44" t="n">
        <v>46.257215</v>
      </c>
      <c r="H93" s="44" t="n">
        <v>43.324865</v>
      </c>
    </row>
    <row r="94" customFormat="false" ht="15" hidden="false" customHeight="false" outlineLevel="0" collapsed="false">
      <c r="A94" s="34" t="s">
        <v>241</v>
      </c>
      <c r="B94" s="33"/>
      <c r="C94" s="45" t="n">
        <v>35.801732</v>
      </c>
      <c r="D94" s="45" t="n">
        <v>32.763501</v>
      </c>
      <c r="E94" s="45" t="n">
        <v>34.872788</v>
      </c>
      <c r="F94" s="45" t="n">
        <v>29.183068</v>
      </c>
      <c r="G94" s="45" t="n">
        <v>29.434752</v>
      </c>
      <c r="H94" s="45" t="n">
        <v>29.254347</v>
      </c>
    </row>
    <row r="95" customFormat="false" ht="15" hidden="false" customHeight="false" outlineLevel="0" collapsed="false">
      <c r="A95" s="34" t="s">
        <v>242</v>
      </c>
      <c r="B95" s="33"/>
      <c r="C95" s="44" t="n">
        <v>16.870065</v>
      </c>
      <c r="D95" s="44" t="n">
        <v>28.649835</v>
      </c>
      <c r="E95" s="44" t="n">
        <v>21.50141</v>
      </c>
      <c r="F95" s="44" t="n">
        <v>25.761532</v>
      </c>
      <c r="G95" s="44" t="n">
        <v>36.197637</v>
      </c>
      <c r="H95" s="44" t="n">
        <v>28.003655</v>
      </c>
    </row>
    <row r="96" customFormat="false" ht="15" hidden="false" customHeight="false" outlineLevel="0" collapsed="false">
      <c r="A96" s="34" t="s">
        <v>243</v>
      </c>
      <c r="B96" s="33"/>
      <c r="C96" s="45" t="n">
        <v>41.33995</v>
      </c>
      <c r="D96" s="45" t="n">
        <v>24.354067</v>
      </c>
      <c r="E96" s="45" t="n">
        <v>35.539216</v>
      </c>
      <c r="F96" s="45" t="n">
        <v>28.482199</v>
      </c>
      <c r="G96" s="45" t="n">
        <v>29.390288</v>
      </c>
      <c r="H96" s="45" t="n">
        <v>28.825245</v>
      </c>
    </row>
    <row r="97" customFormat="false" ht="15" hidden="false" customHeight="false" outlineLevel="0" collapsed="false">
      <c r="A97" s="34" t="s">
        <v>244</v>
      </c>
      <c r="B97" s="33"/>
      <c r="C97" s="44" t="n">
        <v>45.683898</v>
      </c>
      <c r="D97" s="44" t="n">
        <v>32.379518</v>
      </c>
      <c r="E97" s="44" t="n">
        <v>40.423944</v>
      </c>
      <c r="F97" s="44" t="n">
        <v>26.495079</v>
      </c>
      <c r="G97" s="44" t="n">
        <v>28.245364</v>
      </c>
      <c r="H97" s="44" t="n">
        <v>27.101879</v>
      </c>
    </row>
    <row r="98" customFormat="false" ht="15" hidden="false" customHeight="false" outlineLevel="0" collapsed="false">
      <c r="A98" s="34" t="s">
        <v>245</v>
      </c>
      <c r="B98" s="33"/>
      <c r="C98" s="45" t="n">
        <v>34.769897</v>
      </c>
      <c r="D98" s="45" t="n">
        <v>44.282561</v>
      </c>
      <c r="E98" s="45" t="n">
        <v>36.643478</v>
      </c>
      <c r="F98" s="45" t="n">
        <v>33.264887</v>
      </c>
      <c r="G98" s="45" t="n">
        <v>26.724138</v>
      </c>
      <c r="H98" s="45" t="n">
        <v>32.085977</v>
      </c>
    </row>
    <row r="99" customFormat="false" ht="15" hidden="false" customHeight="false" outlineLevel="0" collapsed="false">
      <c r="A99" s="34" t="s">
        <v>246</v>
      </c>
      <c r="B99" s="33"/>
      <c r="C99" s="44" t="n">
        <v>45.213587</v>
      </c>
      <c r="D99" s="44" t="n">
        <v>44.789675</v>
      </c>
      <c r="E99" s="44" t="n">
        <v>45.072779</v>
      </c>
      <c r="F99" s="44" t="n">
        <v>31.364698</v>
      </c>
      <c r="G99" s="44" t="n">
        <v>57.021605</v>
      </c>
      <c r="H99" s="44" t="n">
        <v>39.110179</v>
      </c>
    </row>
    <row r="100" customFormat="false" ht="15" hidden="false" customHeight="false" outlineLevel="0" collapsed="false">
      <c r="A100" s="34" t="s">
        <v>247</v>
      </c>
      <c r="B100" s="33"/>
      <c r="C100" s="45" t="n">
        <v>43.191197</v>
      </c>
      <c r="D100" s="45" t="n">
        <v>47.8739</v>
      </c>
      <c r="E100" s="45" t="n">
        <v>44.68633</v>
      </c>
      <c r="F100" s="45" t="n">
        <v>27.575887</v>
      </c>
      <c r="G100" s="45" t="n">
        <v>62.144213</v>
      </c>
      <c r="H100" s="45" t="n">
        <v>38.325472</v>
      </c>
    </row>
    <row r="101" customFormat="false" ht="15" hidden="false" customHeight="false" outlineLevel="0" collapsed="false">
      <c r="A101" s="34" t="s">
        <v>248</v>
      </c>
      <c r="B101" s="33"/>
      <c r="C101" s="44" t="n">
        <v>51.226994</v>
      </c>
      <c r="D101" s="44" t="n">
        <v>39.010989</v>
      </c>
      <c r="E101" s="44" t="n">
        <v>46.099707</v>
      </c>
      <c r="F101" s="44" t="n">
        <v>44.832827</v>
      </c>
      <c r="G101" s="44" t="n">
        <v>34.297521</v>
      </c>
      <c r="H101" s="44" t="n">
        <v>41.953385</v>
      </c>
    </row>
    <row r="102" customFormat="false" ht="15" hidden="false" customHeight="false" outlineLevel="0" collapsed="false">
      <c r="A102" s="34" t="s">
        <v>249</v>
      </c>
      <c r="B102" s="33"/>
      <c r="C102" s="45" t="n">
        <v>44.212284</v>
      </c>
      <c r="D102" s="45" t="n">
        <v>50.058582</v>
      </c>
      <c r="E102" s="45" t="n">
        <v>46.578076</v>
      </c>
      <c r="F102" s="45" t="n">
        <v>46.620204</v>
      </c>
      <c r="G102" s="45" t="n">
        <v>50.173508</v>
      </c>
      <c r="H102" s="45" t="n">
        <v>47.921755</v>
      </c>
    </row>
    <row r="103" customFormat="false" ht="15" hidden="false" customHeight="false" outlineLevel="0" collapsed="false">
      <c r="A103" s="34" t="s">
        <v>250</v>
      </c>
      <c r="B103" s="33"/>
      <c r="C103" s="44" t="n">
        <v>42.480497</v>
      </c>
      <c r="D103" s="44" t="n">
        <v>52.118748</v>
      </c>
      <c r="E103" s="44" t="n">
        <v>46.043165</v>
      </c>
      <c r="F103" s="44" t="n">
        <v>48.546486</v>
      </c>
      <c r="G103" s="44" t="n">
        <v>50.018166</v>
      </c>
      <c r="H103" s="44" t="n">
        <v>49.170514</v>
      </c>
    </row>
    <row r="104" customFormat="false" ht="15" hidden="false" customHeight="false" outlineLevel="0" collapsed="false">
      <c r="A104" s="34" t="s">
        <v>251</v>
      </c>
      <c r="B104" s="33"/>
      <c r="C104" s="45" t="n">
        <v>21.907216</v>
      </c>
      <c r="D104" s="45" t="n">
        <v>30.717605</v>
      </c>
      <c r="E104" s="45" t="n">
        <v>25.292601</v>
      </c>
      <c r="F104" s="45" t="n">
        <v>40.189125</v>
      </c>
      <c r="G104" s="45" t="n">
        <v>46.374269</v>
      </c>
      <c r="H104" s="45" t="n">
        <v>42.462527</v>
      </c>
    </row>
    <row r="105" customFormat="false" ht="15" hidden="false" customHeight="false" outlineLevel="0" collapsed="false">
      <c r="A105" s="34" t="s">
        <v>252</v>
      </c>
      <c r="B105" s="33"/>
      <c r="C105" s="44" t="n">
        <v>51.350183</v>
      </c>
      <c r="D105" s="44" t="n">
        <v>56.252873</v>
      </c>
      <c r="E105" s="44" t="n">
        <v>53.41376</v>
      </c>
      <c r="F105" s="44" t="n">
        <v>50.321707</v>
      </c>
      <c r="G105" s="44" t="n">
        <v>56.820281</v>
      </c>
      <c r="H105" s="44" t="n">
        <v>52.779144</v>
      </c>
    </row>
    <row r="106" customFormat="false" ht="15" hidden="false" customHeight="false" outlineLevel="0" collapsed="false">
      <c r="A106" s="34" t="s">
        <v>253</v>
      </c>
      <c r="B106" s="33"/>
      <c r="C106" s="45" t="n">
        <v>28.997154</v>
      </c>
      <c r="D106" s="45" t="n">
        <v>28.888504</v>
      </c>
      <c r="E106" s="45" t="n">
        <v>28.943782</v>
      </c>
      <c r="F106" s="45" t="n">
        <v>36.75321</v>
      </c>
      <c r="G106" s="45" t="n">
        <v>25.723019</v>
      </c>
      <c r="H106" s="45" t="n">
        <v>32.644302</v>
      </c>
    </row>
    <row r="107" customFormat="false" ht="15" hidden="false" customHeight="false" outlineLevel="0" collapsed="false">
      <c r="A107" s="34" t="s">
        <v>254</v>
      </c>
      <c r="B107" s="33"/>
      <c r="C107" s="44" t="n">
        <v>33.425681</v>
      </c>
      <c r="D107" s="44" t="n">
        <v>40.083266</v>
      </c>
      <c r="E107" s="44" t="n">
        <v>35.705517</v>
      </c>
      <c r="F107" s="44" t="n">
        <v>39.169602</v>
      </c>
      <c r="G107" s="44" t="n">
        <v>34.463062</v>
      </c>
      <c r="H107" s="44" t="n">
        <v>37.932757</v>
      </c>
    </row>
    <row r="108" customFormat="false" ht="15" hidden="false" customHeight="false" outlineLevel="0" collapsed="false">
      <c r="A108" s="34" t="s">
        <v>255</v>
      </c>
      <c r="B108" s="33"/>
      <c r="C108" s="45" t="n">
        <v>40.227562</v>
      </c>
      <c r="D108" s="45" t="n">
        <v>40.568455</v>
      </c>
      <c r="E108" s="45" t="n">
        <v>40.361164</v>
      </c>
      <c r="F108" s="45" t="n">
        <v>32.010248</v>
      </c>
      <c r="G108" s="45" t="n">
        <v>39.338875</v>
      </c>
      <c r="H108" s="45" t="n">
        <v>34.505381</v>
      </c>
    </row>
    <row r="109" customFormat="false" ht="15" hidden="false" customHeight="false" outlineLevel="0" collapsed="false">
      <c r="A109" s="34" t="s">
        <v>256</v>
      </c>
      <c r="B109" s="33"/>
      <c r="C109" s="44" t="n">
        <v>57.962298</v>
      </c>
      <c r="D109" s="44" t="n">
        <v>50.953597</v>
      </c>
      <c r="E109" s="44" t="n">
        <v>55.340188</v>
      </c>
      <c r="F109" s="44" t="n">
        <v>37.7328</v>
      </c>
      <c r="G109" s="44" t="n">
        <v>37.376996</v>
      </c>
      <c r="H109" s="44" t="n">
        <v>37.617882</v>
      </c>
    </row>
    <row r="110" customFormat="false" ht="15" hidden="false" customHeight="false" outlineLevel="0" collapsed="false">
      <c r="A110" s="34" t="s">
        <v>257</v>
      </c>
      <c r="B110" s="33"/>
      <c r="C110" s="45" t="n">
        <v>32.13053</v>
      </c>
      <c r="D110" s="45" t="n">
        <v>32.291217</v>
      </c>
      <c r="E110" s="45" t="n">
        <v>32.205434</v>
      </c>
      <c r="F110" s="45" t="n">
        <v>29.105236</v>
      </c>
      <c r="G110" s="45" t="n">
        <v>37.586424</v>
      </c>
      <c r="H110" s="45" t="n">
        <v>32.620102</v>
      </c>
    </row>
    <row r="111" customFormat="false" ht="15" hidden="false" customHeight="false" outlineLevel="0" collapsed="false">
      <c r="A111" s="34" t="s">
        <v>258</v>
      </c>
      <c r="B111" s="33"/>
      <c r="C111" s="44" t="n">
        <v>48.275862</v>
      </c>
      <c r="D111" s="44" t="n">
        <v>42.488018</v>
      </c>
      <c r="E111" s="44" t="n">
        <v>46.18335</v>
      </c>
      <c r="F111" s="44" t="n">
        <v>35.038739</v>
      </c>
      <c r="G111" s="44" t="n">
        <v>55.021624</v>
      </c>
      <c r="H111" s="44" t="n">
        <v>39.385387</v>
      </c>
    </row>
    <row r="112" customFormat="false" ht="15" hidden="false" customHeight="false" outlineLevel="0" collapsed="false">
      <c r="A112" s="34" t="s">
        <v>259</v>
      </c>
      <c r="B112" s="33"/>
      <c r="C112" s="45" t="n">
        <v>28.685524</v>
      </c>
      <c r="D112" s="45" t="n">
        <v>23.655495</v>
      </c>
      <c r="E112" s="45" t="n">
        <v>27.177335</v>
      </c>
      <c r="F112" s="45" t="n">
        <v>27.605466</v>
      </c>
      <c r="G112" s="45" t="n">
        <v>39.474644</v>
      </c>
      <c r="H112" s="45" t="n">
        <v>30.518957</v>
      </c>
    </row>
    <row r="113" customFormat="false" ht="15" hidden="false" customHeight="false" outlineLevel="0" collapsed="false">
      <c r="A113" s="34" t="s">
        <v>260</v>
      </c>
      <c r="B113" s="33"/>
      <c r="C113" s="44" t="n">
        <v>35.637755</v>
      </c>
      <c r="D113" s="44" t="n">
        <v>50.109594</v>
      </c>
      <c r="E113" s="44" t="n">
        <v>40.489514</v>
      </c>
      <c r="F113" s="44" t="n">
        <v>34.225065</v>
      </c>
      <c r="G113" s="44" t="n">
        <v>41.693918</v>
      </c>
      <c r="H113" s="44" t="n">
        <v>37.004807</v>
      </c>
    </row>
    <row r="114" customFormat="false" ht="15" hidden="false" customHeight="false" outlineLevel="0" collapsed="false">
      <c r="A114" s="34" t="s">
        <v>261</v>
      </c>
      <c r="B114" s="33"/>
      <c r="C114" s="45" t="n">
        <v>37.802237</v>
      </c>
      <c r="D114" s="45" t="n">
        <v>47.098028</v>
      </c>
      <c r="E114" s="45" t="n">
        <v>41.463415</v>
      </c>
      <c r="F114" s="45" t="n">
        <v>24.825716</v>
      </c>
      <c r="G114" s="45" t="n">
        <v>33.683068</v>
      </c>
      <c r="H114" s="45" t="n">
        <v>27.913724</v>
      </c>
    </row>
    <row r="115" customFormat="false" ht="15" hidden="false" customHeight="false" outlineLevel="0" collapsed="false">
      <c r="A115" s="34" t="s">
        <v>262</v>
      </c>
      <c r="B115" s="33"/>
      <c r="C115" s="44" t="n">
        <v>31.982968</v>
      </c>
      <c r="D115" s="44" t="n">
        <v>28.82988</v>
      </c>
      <c r="E115" s="44" t="n">
        <v>31.063793</v>
      </c>
      <c r="F115" s="44" t="n">
        <v>26.349925</v>
      </c>
      <c r="G115" s="44" t="n">
        <v>39.610648</v>
      </c>
      <c r="H115" s="44" t="n">
        <v>30.009839</v>
      </c>
    </row>
    <row r="116" customFormat="false" ht="15" hidden="false" customHeight="false" outlineLevel="0" collapsed="false">
      <c r="A116" s="34" t="s">
        <v>263</v>
      </c>
      <c r="B116" s="33"/>
      <c r="C116" s="45" t="n">
        <v>33.138918</v>
      </c>
      <c r="D116" s="45" t="n">
        <v>31.519397</v>
      </c>
      <c r="E116" s="45" t="n">
        <v>32.738887</v>
      </c>
      <c r="F116" s="45" t="n">
        <v>27.520496</v>
      </c>
      <c r="G116" s="45" t="n">
        <v>47.371795</v>
      </c>
      <c r="H116" s="45" t="n">
        <v>32.619793</v>
      </c>
    </row>
    <row r="117" customFormat="false" ht="15" hidden="false" customHeight="false" outlineLevel="0" collapsed="false">
      <c r="A117" s="34" t="s">
        <v>264</v>
      </c>
      <c r="B117" s="33"/>
      <c r="C117" s="44" t="n">
        <v>29.480672</v>
      </c>
      <c r="D117" s="44" t="n">
        <v>25.652451</v>
      </c>
      <c r="E117" s="44" t="n">
        <v>28.025169</v>
      </c>
      <c r="F117" s="44" t="n">
        <v>23.854511</v>
      </c>
      <c r="G117" s="44" t="n">
        <v>26.959248</v>
      </c>
      <c r="H117" s="44" t="n">
        <v>24.861699</v>
      </c>
    </row>
    <row r="118" customFormat="false" ht="15" hidden="false" customHeight="false" outlineLevel="0" collapsed="false">
      <c r="A118" s="34" t="s">
        <v>265</v>
      </c>
      <c r="B118" s="33"/>
      <c r="C118" s="45" t="n">
        <v>44.643202</v>
      </c>
      <c r="D118" s="45" t="n">
        <v>56.034663</v>
      </c>
      <c r="E118" s="45" t="n">
        <v>48.577665</v>
      </c>
      <c r="F118" s="45" t="n">
        <v>45.777523</v>
      </c>
      <c r="G118" s="45" t="n">
        <v>57.751601</v>
      </c>
      <c r="H118" s="45" t="n">
        <v>49.220525</v>
      </c>
    </row>
    <row r="119" customFormat="false" ht="15" hidden="false" customHeight="false" outlineLevel="0" collapsed="false">
      <c r="A119" s="34" t="s">
        <v>266</v>
      </c>
      <c r="B119" s="33"/>
      <c r="C119" s="44" t="n">
        <v>50.362428</v>
      </c>
      <c r="D119" s="44" t="n">
        <v>66.884501</v>
      </c>
      <c r="E119" s="44" t="n">
        <v>56.094074</v>
      </c>
      <c r="F119" s="44" t="n">
        <v>46.628834</v>
      </c>
      <c r="G119" s="44" t="n">
        <v>68.963848</v>
      </c>
      <c r="H119" s="44" t="n">
        <v>53.219354</v>
      </c>
    </row>
    <row r="120" customFormat="false" ht="15" hidden="false" customHeight="false" outlineLevel="0" collapsed="false">
      <c r="A120" s="34" t="s">
        <v>267</v>
      </c>
      <c r="B120" s="33"/>
      <c r="C120" s="45" t="n">
        <v>44.425344</v>
      </c>
      <c r="D120" s="45" t="n">
        <v>53.052917</v>
      </c>
      <c r="E120" s="45" t="n">
        <v>47.113027</v>
      </c>
      <c r="F120" s="45" t="n">
        <v>41.854464</v>
      </c>
      <c r="G120" s="45" t="n">
        <v>34.887737</v>
      </c>
      <c r="H120" s="45" t="n">
        <v>40.251656</v>
      </c>
    </row>
    <row r="121" customFormat="false" ht="15" hidden="false" customHeight="false" outlineLevel="0" collapsed="false">
      <c r="A121" s="34" t="s">
        <v>268</v>
      </c>
      <c r="B121" s="33"/>
      <c r="C121" s="44" t="n">
        <v>35.985237</v>
      </c>
      <c r="D121" s="44" t="n">
        <v>38.098318</v>
      </c>
      <c r="E121" s="44" t="n">
        <v>36.807429</v>
      </c>
      <c r="F121" s="44" t="n">
        <v>44.468513</v>
      </c>
      <c r="G121" s="44" t="n">
        <v>44.740177</v>
      </c>
      <c r="H121" s="44" t="n">
        <v>44.557646</v>
      </c>
    </row>
    <row r="122" customFormat="false" ht="15" hidden="false" customHeight="false" outlineLevel="0" collapsed="false">
      <c r="A122" s="34" t="s">
        <v>269</v>
      </c>
      <c r="B122" s="33"/>
      <c r="C122" s="45" t="n">
        <v>64.86401</v>
      </c>
      <c r="D122" s="45" t="n">
        <v>75.076359</v>
      </c>
      <c r="E122" s="45" t="n">
        <v>68.361817</v>
      </c>
      <c r="F122" s="45" t="n">
        <v>63.384813</v>
      </c>
      <c r="G122" s="45" t="n">
        <v>65</v>
      </c>
      <c r="H122" s="45" t="n">
        <v>63.93829</v>
      </c>
    </row>
    <row r="123" customFormat="false" ht="15" hidden="false" customHeight="false" outlineLevel="0" collapsed="false">
      <c r="A123" s="34" t="s">
        <v>270</v>
      </c>
      <c r="B123" s="33"/>
      <c r="C123" s="44" t="n">
        <v>17.65301</v>
      </c>
      <c r="D123" s="44" t="n">
        <v>79.411765</v>
      </c>
      <c r="E123" s="44" t="n">
        <v>32.21321</v>
      </c>
      <c r="F123" s="44" t="n">
        <v>14.944492</v>
      </c>
      <c r="G123" s="44" t="s">
        <v>376</v>
      </c>
      <c r="H123" s="44" t="n">
        <v>14.944492</v>
      </c>
    </row>
    <row r="124" customFormat="false" ht="15" hidden="false" customHeight="false" outlineLevel="0" collapsed="false">
      <c r="A124" s="34" t="s">
        <v>271</v>
      </c>
      <c r="B124" s="33"/>
      <c r="C124" s="45" t="n">
        <v>51.029453</v>
      </c>
      <c r="D124" s="45" t="n">
        <v>51.169469</v>
      </c>
      <c r="E124" s="45" t="n">
        <v>51.081511</v>
      </c>
      <c r="F124" s="45" t="n">
        <v>48.513856</v>
      </c>
      <c r="G124" s="45" t="n">
        <v>47.951049</v>
      </c>
      <c r="H124" s="45" t="n">
        <v>48.322768</v>
      </c>
    </row>
    <row r="125" customFormat="false" ht="15" hidden="false" customHeight="false" outlineLevel="0" collapsed="false">
      <c r="A125" s="34" t="s">
        <v>272</v>
      </c>
      <c r="B125" s="33"/>
      <c r="C125" s="44" t="n">
        <v>56.303643</v>
      </c>
      <c r="D125" s="44" t="n">
        <v>61.030261</v>
      </c>
      <c r="E125" s="44" t="n">
        <v>58.441287</v>
      </c>
      <c r="F125" s="44" t="n">
        <v>43.190771</v>
      </c>
      <c r="G125" s="44" t="n">
        <v>45.977283</v>
      </c>
      <c r="H125" s="44" t="n">
        <v>44.229751</v>
      </c>
    </row>
    <row r="126" customFormat="false" ht="15" hidden="false" customHeight="false" outlineLevel="0" collapsed="false">
      <c r="A126" s="34" t="s">
        <v>273</v>
      </c>
      <c r="B126" s="33"/>
      <c r="C126" s="45" t="n">
        <v>52.0905</v>
      </c>
      <c r="D126" s="45" t="n">
        <v>48.298349</v>
      </c>
      <c r="E126" s="45" t="n">
        <v>50.597673</v>
      </c>
      <c r="F126" s="45" t="n">
        <v>52.84828</v>
      </c>
      <c r="G126" s="45" t="n">
        <v>44.221028</v>
      </c>
      <c r="H126" s="45" t="n">
        <v>49.577333</v>
      </c>
    </row>
    <row r="127" customFormat="false" ht="15" hidden="false" customHeight="false" outlineLevel="0" collapsed="false">
      <c r="A127" s="34" t="s">
        <v>274</v>
      </c>
      <c r="B127" s="33"/>
      <c r="C127" s="44" t="n">
        <v>54.911839</v>
      </c>
      <c r="D127" s="44" t="n">
        <v>64.494425</v>
      </c>
      <c r="E127" s="44" t="n">
        <v>58.704916</v>
      </c>
      <c r="F127" s="44" t="n">
        <v>56.264714</v>
      </c>
      <c r="G127" s="44" t="n">
        <v>44.389667</v>
      </c>
      <c r="H127" s="44" t="n">
        <v>52.617896</v>
      </c>
    </row>
    <row r="128" customFormat="false" ht="15" hidden="false" customHeight="false" outlineLevel="0" collapsed="false">
      <c r="A128" s="34" t="s">
        <v>275</v>
      </c>
      <c r="B128" s="33"/>
      <c r="C128" s="45" t="n">
        <v>71.722644</v>
      </c>
      <c r="D128" s="45" t="n">
        <v>57.361821</v>
      </c>
      <c r="E128" s="45" t="n">
        <v>68.480654</v>
      </c>
      <c r="F128" s="45" t="n">
        <v>61.946203</v>
      </c>
      <c r="G128" s="45" t="n">
        <v>79.86739</v>
      </c>
      <c r="H128" s="45" t="n">
        <v>66.363907</v>
      </c>
    </row>
    <row r="129" customFormat="false" ht="15" hidden="false" customHeight="false" outlineLevel="0" collapsed="false">
      <c r="A129" s="34" t="s">
        <v>276</v>
      </c>
      <c r="B129" s="33"/>
      <c r="C129" s="44" t="n">
        <v>33.975482</v>
      </c>
      <c r="D129" s="44" t="n">
        <v>67.731368</v>
      </c>
      <c r="E129" s="44" t="n">
        <v>45.74119</v>
      </c>
      <c r="F129" s="44" t="n">
        <v>30.480089</v>
      </c>
      <c r="G129" s="44" t="n">
        <v>57.274827</v>
      </c>
      <c r="H129" s="44" t="n">
        <v>42.436109</v>
      </c>
    </row>
    <row r="130" customFormat="false" ht="15" hidden="false" customHeight="false" outlineLevel="0" collapsed="false">
      <c r="A130" s="34" t="s">
        <v>277</v>
      </c>
      <c r="B130" s="33"/>
      <c r="C130" s="45" t="n">
        <v>62.717865</v>
      </c>
      <c r="D130" s="45" t="n">
        <v>63.102725</v>
      </c>
      <c r="E130" s="45" t="n">
        <v>62.838103</v>
      </c>
      <c r="F130" s="45" t="n">
        <v>60.725769</v>
      </c>
      <c r="G130" s="45" t="n">
        <v>87.463127</v>
      </c>
      <c r="H130" s="45" t="n">
        <v>67.075306</v>
      </c>
    </row>
    <row r="131" customFormat="false" ht="15" hidden="false" customHeight="false" outlineLevel="0" collapsed="false">
      <c r="A131" s="34" t="s">
        <v>278</v>
      </c>
      <c r="B131" s="33"/>
      <c r="C131" s="44" t="n">
        <v>32.221608</v>
      </c>
      <c r="D131" s="44" t="n">
        <v>45.900043</v>
      </c>
      <c r="E131" s="44" t="n">
        <v>37.996073</v>
      </c>
      <c r="F131" s="44" t="n">
        <v>41.420892</v>
      </c>
      <c r="G131" s="44" t="n">
        <v>57.873572</v>
      </c>
      <c r="H131" s="44" t="n">
        <v>46.539559</v>
      </c>
    </row>
    <row r="132" customFormat="false" ht="15" hidden="false" customHeight="false" outlineLevel="0" collapsed="false">
      <c r="A132" s="34" t="s">
        <v>279</v>
      </c>
      <c r="B132" s="33"/>
      <c r="C132" s="45" t="n">
        <v>48.972326</v>
      </c>
      <c r="D132" s="45" t="n">
        <v>25.036689</v>
      </c>
      <c r="E132" s="45" t="n">
        <v>40.465262</v>
      </c>
      <c r="F132" s="45" t="n">
        <v>31.771921</v>
      </c>
      <c r="G132" s="45" t="n">
        <v>27.04617</v>
      </c>
      <c r="H132" s="45" t="n">
        <v>30.204793</v>
      </c>
    </row>
    <row r="133" customFormat="false" ht="15" hidden="false" customHeight="false" outlineLevel="0" collapsed="false">
      <c r="A133" s="34" t="s">
        <v>280</v>
      </c>
      <c r="B133" s="33"/>
      <c r="C133" s="44" t="n">
        <v>57.359636</v>
      </c>
      <c r="D133" s="44" t="n">
        <v>47.858942</v>
      </c>
      <c r="E133" s="44" t="n">
        <v>53.951484</v>
      </c>
      <c r="F133" s="44" t="n">
        <v>62.130178</v>
      </c>
      <c r="G133" s="44" t="n">
        <v>39.369863</v>
      </c>
      <c r="H133" s="44" t="n">
        <v>53.595644</v>
      </c>
    </row>
    <row r="134" customFormat="false" ht="15" hidden="false" customHeight="false" outlineLevel="0" collapsed="false">
      <c r="A134" s="34" t="s">
        <v>281</v>
      </c>
      <c r="B134" s="33"/>
      <c r="C134" s="45" t="n">
        <v>40.060429</v>
      </c>
      <c r="D134" s="45" t="n">
        <v>52.516091</v>
      </c>
      <c r="E134" s="45" t="n">
        <v>44.993193</v>
      </c>
      <c r="F134" s="45" t="n">
        <v>41.214626</v>
      </c>
      <c r="G134" s="45" t="n">
        <v>40.325844</v>
      </c>
      <c r="H134" s="45" t="n">
        <v>40.921846</v>
      </c>
    </row>
    <row r="135" customFormat="false" ht="15" hidden="false" customHeight="false" outlineLevel="0" collapsed="false">
      <c r="A135" s="34" t="s">
        <v>282</v>
      </c>
      <c r="B135" s="33"/>
      <c r="C135" s="44" t="n">
        <v>36.383103</v>
      </c>
      <c r="D135" s="44" t="n">
        <v>46.089552</v>
      </c>
      <c r="E135" s="44" t="n">
        <v>41.178786</v>
      </c>
      <c r="F135" s="44" t="n">
        <v>52.124444</v>
      </c>
      <c r="G135" s="44" t="n">
        <v>55.87217</v>
      </c>
      <c r="H135" s="44" t="n">
        <v>53.614072</v>
      </c>
    </row>
    <row r="136" customFormat="false" ht="15" hidden="false" customHeight="false" outlineLevel="0" collapsed="false">
      <c r="A136" s="34" t="s">
        <v>283</v>
      </c>
      <c r="B136" s="33"/>
      <c r="C136" s="45" t="n">
        <v>26.613162</v>
      </c>
      <c r="D136" s="45" t="n">
        <v>50.371058</v>
      </c>
      <c r="E136" s="45" t="n">
        <v>32.721202</v>
      </c>
      <c r="F136" s="45" t="n">
        <v>17.667238</v>
      </c>
      <c r="G136" s="45" t="n">
        <v>23.987777</v>
      </c>
      <c r="H136" s="45" t="n">
        <v>19.939577</v>
      </c>
    </row>
    <row r="137" customFormat="false" ht="15" hidden="false" customHeight="false" outlineLevel="0" collapsed="false">
      <c r="A137" s="34" t="s">
        <v>284</v>
      </c>
      <c r="B137" s="33"/>
      <c r="C137" s="44" t="n">
        <v>42.990472</v>
      </c>
      <c r="D137" s="44" t="n">
        <v>56.917276</v>
      </c>
      <c r="E137" s="44" t="n">
        <v>49.286171</v>
      </c>
      <c r="F137" s="44" t="n">
        <v>39.058878</v>
      </c>
      <c r="G137" s="44" t="n">
        <v>40.711111</v>
      </c>
      <c r="H137" s="44" t="n">
        <v>39.640463</v>
      </c>
    </row>
    <row r="138" customFormat="false" ht="15" hidden="false" customHeight="false" outlineLevel="0" collapsed="false">
      <c r="A138" s="34" t="s">
        <v>285</v>
      </c>
      <c r="B138" s="33"/>
      <c r="C138" s="45" t="n">
        <v>36.207696</v>
      </c>
      <c r="D138" s="45" t="n">
        <v>44.719472</v>
      </c>
      <c r="E138" s="45" t="n">
        <v>38.074557</v>
      </c>
      <c r="F138" s="45" t="n">
        <v>44.96945</v>
      </c>
      <c r="G138" s="45" t="n">
        <v>8.256881</v>
      </c>
      <c r="H138" s="45" t="n">
        <v>33.671743</v>
      </c>
    </row>
    <row r="139" customFormat="false" ht="15" hidden="false" customHeight="false" outlineLevel="0" collapsed="false">
      <c r="A139" s="34" t="s">
        <v>286</v>
      </c>
      <c r="B139" s="33"/>
      <c r="C139" s="44" t="n">
        <v>50.245376</v>
      </c>
      <c r="D139" s="44" t="n">
        <v>60.147059</v>
      </c>
      <c r="E139" s="44" t="n">
        <v>53.60439</v>
      </c>
      <c r="F139" s="44" t="n">
        <v>39.763152</v>
      </c>
      <c r="G139" s="44" t="n">
        <v>37.386018</v>
      </c>
      <c r="H139" s="44" t="n">
        <v>39.326887</v>
      </c>
    </row>
    <row r="140" customFormat="false" ht="21" hidden="false" customHeight="false" outlineLevel="0" collapsed="false">
      <c r="A140" s="34" t="s">
        <v>377</v>
      </c>
    </row>
  </sheetData>
  <mergeCells count="8">
    <mergeCell ref="A2:B2"/>
    <mergeCell ref="C2:H2"/>
    <mergeCell ref="A3:B3"/>
    <mergeCell ref="C3:H3"/>
    <mergeCell ref="A4:B4"/>
    <mergeCell ref="C4:E4"/>
    <mergeCell ref="F4:H4"/>
    <mergeCell ref="A5:B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0"/>
  <sheetViews>
    <sheetView showFormulas="false" showGridLines="true" showRowColHeaders="true" showZeros="true" rightToLeft="false" tabSelected="false" showOutlineSymbols="true" defaultGridColor="true" view="normal" topLeftCell="A45" colorId="64" zoomScale="100" zoomScaleNormal="100" zoomScalePageLayoutView="100" workbookViewId="0">
      <selection pane="topLeft" activeCell="H63" activeCellId="0" sqref="H63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27.42"/>
    <col collapsed="false" customWidth="true" hidden="false" outlineLevel="0" max="2" min="2" style="0" width="2.42"/>
  </cols>
  <sheetData>
    <row r="1" customFormat="false" ht="20.1" hidden="false" customHeight="true" outlineLevel="0" collapsed="false">
      <c r="A1" s="27" t="s">
        <v>378</v>
      </c>
    </row>
    <row r="2" customFormat="false" ht="15" hidden="false" customHeight="true" outlineLevel="0" collapsed="false">
      <c r="A2" s="28" t="s">
        <v>140</v>
      </c>
      <c r="B2" s="28"/>
      <c r="C2" s="29" t="s">
        <v>379</v>
      </c>
      <c r="D2" s="29"/>
      <c r="E2" s="29"/>
      <c r="F2" s="29"/>
      <c r="G2" s="29"/>
      <c r="H2" s="29"/>
    </row>
    <row r="3" customFormat="false" ht="15" hidden="false" customHeight="true" outlineLevel="0" collapsed="false">
      <c r="A3" s="28" t="s">
        <v>142</v>
      </c>
      <c r="B3" s="28"/>
      <c r="C3" s="29" t="s">
        <v>143</v>
      </c>
      <c r="D3" s="29"/>
      <c r="E3" s="29"/>
      <c r="F3" s="29"/>
      <c r="G3" s="29"/>
      <c r="H3" s="29"/>
    </row>
    <row r="4" customFormat="false" ht="15" hidden="false" customHeight="true" outlineLevel="0" collapsed="false">
      <c r="A4" s="30" t="s">
        <v>144</v>
      </c>
      <c r="B4" s="30"/>
      <c r="C4" s="31" t="s">
        <v>145</v>
      </c>
      <c r="D4" s="31"/>
      <c r="E4" s="31"/>
      <c r="F4" s="31" t="s">
        <v>146</v>
      </c>
      <c r="G4" s="31"/>
      <c r="H4" s="31"/>
    </row>
    <row r="5" customFormat="false" ht="15" hidden="false" customHeight="true" outlineLevel="0" collapsed="false">
      <c r="A5" s="30" t="s">
        <v>147</v>
      </c>
      <c r="B5" s="30"/>
      <c r="C5" s="31" t="s">
        <v>148</v>
      </c>
      <c r="D5" s="31" t="s">
        <v>149</v>
      </c>
      <c r="E5" s="31" t="s">
        <v>150</v>
      </c>
      <c r="F5" s="31" t="s">
        <v>148</v>
      </c>
      <c r="G5" s="31" t="s">
        <v>149</v>
      </c>
      <c r="H5" s="31" t="s">
        <v>150</v>
      </c>
    </row>
    <row r="6" customFormat="false" ht="15" hidden="false" customHeight="false" outlineLevel="0" collapsed="false">
      <c r="A6" s="32" t="s">
        <v>151</v>
      </c>
      <c r="B6" s="33"/>
      <c r="C6" s="33"/>
      <c r="D6" s="33"/>
      <c r="E6" s="33"/>
      <c r="F6" s="33"/>
      <c r="G6" s="33"/>
      <c r="H6" s="33"/>
    </row>
    <row r="7" customFormat="false" ht="15" hidden="false" customHeight="false" outlineLevel="0" collapsed="false">
      <c r="A7" s="34" t="s">
        <v>152</v>
      </c>
      <c r="B7" s="33"/>
      <c r="C7" s="35" t="n">
        <v>10241.708</v>
      </c>
      <c r="D7" s="35" t="n">
        <v>15810.318</v>
      </c>
      <c r="E7" s="35" t="n">
        <v>26052.027</v>
      </c>
      <c r="F7" s="35" t="n">
        <v>10584.421</v>
      </c>
      <c r="G7" s="35" t="n">
        <v>16178.576</v>
      </c>
      <c r="H7" s="35" t="n">
        <v>26762.997</v>
      </c>
    </row>
    <row r="8" customFormat="false" ht="15" hidden="false" customHeight="false" outlineLevel="0" collapsed="false">
      <c r="A8" s="34" t="s">
        <v>153</v>
      </c>
      <c r="B8" s="33"/>
      <c r="C8" s="36" t="n">
        <v>4358.796</v>
      </c>
      <c r="D8" s="36" t="n">
        <v>6539.461</v>
      </c>
      <c r="E8" s="36" t="n">
        <v>10898.257</v>
      </c>
      <c r="F8" s="36" t="n">
        <v>4525.017</v>
      </c>
      <c r="G8" s="36" t="n">
        <v>6713.044</v>
      </c>
      <c r="H8" s="36" t="n">
        <v>11238.062</v>
      </c>
    </row>
    <row r="9" customFormat="false" ht="15" hidden="false" customHeight="false" outlineLevel="0" collapsed="false">
      <c r="A9" s="34" t="s">
        <v>154</v>
      </c>
      <c r="B9" s="33"/>
      <c r="C9" s="35" t="n">
        <v>2557.459</v>
      </c>
      <c r="D9" s="35" t="n">
        <v>3841.294</v>
      </c>
      <c r="E9" s="35" t="n">
        <v>6398.753</v>
      </c>
      <c r="F9" s="35" t="n">
        <v>2677.199</v>
      </c>
      <c r="G9" s="35" t="n">
        <v>3939.499</v>
      </c>
      <c r="H9" s="35" t="n">
        <v>6616.697</v>
      </c>
    </row>
    <row r="10" customFormat="false" ht="15" hidden="false" customHeight="false" outlineLevel="0" collapsed="false">
      <c r="A10" s="34" t="s">
        <v>155</v>
      </c>
      <c r="B10" s="33"/>
      <c r="C10" s="36" t="n">
        <v>729.071</v>
      </c>
      <c r="D10" s="36" t="n">
        <v>1062.287</v>
      </c>
      <c r="E10" s="36" t="n">
        <v>1791.358</v>
      </c>
      <c r="F10" s="36" t="n">
        <v>756.498</v>
      </c>
      <c r="G10" s="36" t="n">
        <v>1085.779</v>
      </c>
      <c r="H10" s="36" t="n">
        <v>1842.277</v>
      </c>
    </row>
    <row r="11" customFormat="false" ht="15" hidden="false" customHeight="false" outlineLevel="0" collapsed="false">
      <c r="A11" s="34" t="s">
        <v>156</v>
      </c>
      <c r="B11" s="33"/>
      <c r="C11" s="35" t="n">
        <v>385.173</v>
      </c>
      <c r="D11" s="35" t="n">
        <v>544.49</v>
      </c>
      <c r="E11" s="35" t="n">
        <v>929.663</v>
      </c>
      <c r="F11" s="35" t="n">
        <v>400.547</v>
      </c>
      <c r="G11" s="35" t="n">
        <v>563.953</v>
      </c>
      <c r="H11" s="35" t="n">
        <v>964.5</v>
      </c>
    </row>
    <row r="12" customFormat="false" ht="15" hidden="false" customHeight="false" outlineLevel="0" collapsed="false">
      <c r="A12" s="34" t="s">
        <v>157</v>
      </c>
      <c r="B12" s="33"/>
      <c r="C12" s="36" t="n">
        <v>28.466</v>
      </c>
      <c r="D12" s="36" t="n">
        <v>44.74</v>
      </c>
      <c r="E12" s="36" t="n">
        <v>73.206</v>
      </c>
      <c r="F12" s="36" t="n">
        <v>30.446</v>
      </c>
      <c r="G12" s="36" t="n">
        <v>44.064</v>
      </c>
      <c r="H12" s="36" t="n">
        <v>74.51</v>
      </c>
    </row>
    <row r="13" customFormat="false" ht="15" hidden="false" customHeight="false" outlineLevel="0" collapsed="false">
      <c r="A13" s="34" t="s">
        <v>158</v>
      </c>
      <c r="B13" s="33"/>
      <c r="C13" s="35" t="n">
        <v>59.559</v>
      </c>
      <c r="D13" s="35" t="n">
        <v>85.81</v>
      </c>
      <c r="E13" s="35" t="n">
        <v>145.369</v>
      </c>
      <c r="F13" s="35" t="n">
        <v>61.26</v>
      </c>
      <c r="G13" s="35" t="n">
        <v>89.043</v>
      </c>
      <c r="H13" s="35" t="n">
        <v>150.303</v>
      </c>
    </row>
    <row r="14" customFormat="false" ht="15" hidden="false" customHeight="false" outlineLevel="0" collapsed="false">
      <c r="A14" s="34" t="s">
        <v>159</v>
      </c>
      <c r="B14" s="33"/>
      <c r="C14" s="36" t="n">
        <v>89.432</v>
      </c>
      <c r="D14" s="36" t="n">
        <v>135.708</v>
      </c>
      <c r="E14" s="36" t="n">
        <v>225.14</v>
      </c>
      <c r="F14" s="36" t="n">
        <v>92.553</v>
      </c>
      <c r="G14" s="36" t="n">
        <v>137.944</v>
      </c>
      <c r="H14" s="36" t="n">
        <v>230.497</v>
      </c>
    </row>
    <row r="15" customFormat="false" ht="15" hidden="false" customHeight="false" outlineLevel="0" collapsed="false">
      <c r="A15" s="34" t="s">
        <v>160</v>
      </c>
      <c r="B15" s="33"/>
      <c r="C15" s="35" t="n">
        <v>34.451</v>
      </c>
      <c r="D15" s="35" t="n">
        <v>53.871</v>
      </c>
      <c r="E15" s="35" t="n">
        <v>88.322</v>
      </c>
      <c r="F15" s="35" t="n">
        <v>34.774</v>
      </c>
      <c r="G15" s="35" t="n">
        <v>52.599</v>
      </c>
      <c r="H15" s="35" t="n">
        <v>87.373</v>
      </c>
    </row>
    <row r="16" customFormat="false" ht="15" hidden="false" customHeight="false" outlineLevel="0" collapsed="false">
      <c r="A16" s="34" t="s">
        <v>161</v>
      </c>
      <c r="B16" s="33"/>
      <c r="C16" s="36" t="n">
        <v>71.67</v>
      </c>
      <c r="D16" s="36" t="n">
        <v>110.416</v>
      </c>
      <c r="E16" s="36" t="n">
        <v>182.085</v>
      </c>
      <c r="F16" s="36" t="n">
        <v>75.008</v>
      </c>
      <c r="G16" s="36" t="n">
        <v>111.798</v>
      </c>
      <c r="H16" s="36" t="n">
        <v>186.806</v>
      </c>
    </row>
    <row r="17" customFormat="false" ht="15" hidden="false" customHeight="false" outlineLevel="0" collapsed="false">
      <c r="A17" s="34" t="s">
        <v>162</v>
      </c>
      <c r="B17" s="33"/>
      <c r="C17" s="35" t="n">
        <v>31.503</v>
      </c>
      <c r="D17" s="35" t="n">
        <v>44.952</v>
      </c>
      <c r="E17" s="35" t="n">
        <v>76.454</v>
      </c>
      <c r="F17" s="35" t="n">
        <v>32.362</v>
      </c>
      <c r="G17" s="35" t="n">
        <v>44.39</v>
      </c>
      <c r="H17" s="35" t="n">
        <v>76.752</v>
      </c>
    </row>
    <row r="18" customFormat="false" ht="15" hidden="false" customHeight="false" outlineLevel="0" collapsed="false">
      <c r="A18" s="34" t="s">
        <v>163</v>
      </c>
      <c r="B18" s="33"/>
      <c r="C18" s="36" t="n">
        <v>28.817</v>
      </c>
      <c r="D18" s="36" t="n">
        <v>42.3</v>
      </c>
      <c r="E18" s="36" t="n">
        <v>71.117</v>
      </c>
      <c r="F18" s="36" t="n">
        <v>29.549</v>
      </c>
      <c r="G18" s="36" t="n">
        <v>41.987</v>
      </c>
      <c r="H18" s="36" t="n">
        <v>71.536</v>
      </c>
    </row>
    <row r="19" customFormat="false" ht="21" hidden="false" customHeight="false" outlineLevel="0" collapsed="false">
      <c r="A19" s="34" t="s">
        <v>164</v>
      </c>
      <c r="B19" s="33"/>
      <c r="C19" s="35" t="n">
        <v>20.942</v>
      </c>
      <c r="D19" s="35" t="n">
        <v>27.9</v>
      </c>
      <c r="E19" s="35" t="n">
        <v>48.842</v>
      </c>
      <c r="F19" s="35" t="n">
        <v>21.802</v>
      </c>
      <c r="G19" s="35" t="n">
        <v>28.988</v>
      </c>
      <c r="H19" s="35" t="n">
        <v>50.79</v>
      </c>
    </row>
    <row r="20" customFormat="false" ht="21" hidden="false" customHeight="false" outlineLevel="0" collapsed="false">
      <c r="A20" s="34" t="s">
        <v>165</v>
      </c>
      <c r="B20" s="33"/>
      <c r="C20" s="36" t="n">
        <v>20.942</v>
      </c>
      <c r="D20" s="36" t="n">
        <v>27.9</v>
      </c>
      <c r="E20" s="36" t="n">
        <v>48.842</v>
      </c>
      <c r="F20" s="36" t="n">
        <v>21.802</v>
      </c>
      <c r="G20" s="36" t="n">
        <v>28.988</v>
      </c>
      <c r="H20" s="36" t="n">
        <v>50.79</v>
      </c>
    </row>
    <row r="21" customFormat="false" ht="15" hidden="false" customHeight="false" outlineLevel="0" collapsed="false">
      <c r="A21" s="34" t="s">
        <v>166</v>
      </c>
      <c r="B21" s="33"/>
      <c r="C21" s="35" t="n">
        <v>277.672</v>
      </c>
      <c r="D21" s="35" t="n">
        <v>407.353</v>
      </c>
      <c r="E21" s="35" t="n">
        <v>685.025</v>
      </c>
      <c r="F21" s="35" t="n">
        <v>283.438</v>
      </c>
      <c r="G21" s="35" t="n">
        <v>417.068</v>
      </c>
      <c r="H21" s="35" t="n">
        <v>700.506</v>
      </c>
    </row>
    <row r="22" customFormat="false" ht="15" hidden="false" customHeight="false" outlineLevel="0" collapsed="false">
      <c r="A22" s="34" t="s">
        <v>167</v>
      </c>
      <c r="B22" s="33"/>
      <c r="C22" s="36" t="n">
        <v>39.202</v>
      </c>
      <c r="D22" s="36" t="n">
        <v>56.489</v>
      </c>
      <c r="E22" s="36" t="n">
        <v>95.691</v>
      </c>
      <c r="F22" s="36" t="n">
        <v>41.853</v>
      </c>
      <c r="G22" s="36" t="n">
        <v>59.65</v>
      </c>
      <c r="H22" s="36" t="n">
        <v>101.503</v>
      </c>
    </row>
    <row r="23" customFormat="false" ht="15" hidden="false" customHeight="false" outlineLevel="0" collapsed="false">
      <c r="A23" s="34" t="s">
        <v>168</v>
      </c>
      <c r="B23" s="33"/>
      <c r="C23" s="35" t="n">
        <v>51.517</v>
      </c>
      <c r="D23" s="35" t="n">
        <v>75.871</v>
      </c>
      <c r="E23" s="35" t="n">
        <v>127.388</v>
      </c>
      <c r="F23" s="35" t="n">
        <v>52.694</v>
      </c>
      <c r="G23" s="35" t="n">
        <v>76.162</v>
      </c>
      <c r="H23" s="35" t="n">
        <v>128.856</v>
      </c>
    </row>
    <row r="24" customFormat="false" ht="15" hidden="false" customHeight="false" outlineLevel="0" collapsed="false">
      <c r="A24" s="34" t="s">
        <v>169</v>
      </c>
      <c r="B24" s="33"/>
      <c r="C24" s="36" t="n">
        <v>148.36</v>
      </c>
      <c r="D24" s="36" t="n">
        <v>217.783</v>
      </c>
      <c r="E24" s="36" t="n">
        <v>366.143</v>
      </c>
      <c r="F24" s="36" t="n">
        <v>151.447</v>
      </c>
      <c r="G24" s="36" t="n">
        <v>223.041</v>
      </c>
      <c r="H24" s="36" t="n">
        <v>374.488</v>
      </c>
    </row>
    <row r="25" customFormat="false" ht="15" hidden="false" customHeight="false" outlineLevel="0" collapsed="false">
      <c r="A25" s="34" t="s">
        <v>170</v>
      </c>
      <c r="B25" s="33"/>
      <c r="C25" s="35" t="n">
        <v>38.594</v>
      </c>
      <c r="D25" s="35" t="n">
        <v>57.21</v>
      </c>
      <c r="E25" s="35" t="n">
        <v>95.804</v>
      </c>
      <c r="F25" s="35" t="n">
        <v>37.445</v>
      </c>
      <c r="G25" s="35" t="n">
        <v>58.215</v>
      </c>
      <c r="H25" s="35" t="n">
        <v>95.66</v>
      </c>
    </row>
    <row r="26" customFormat="false" ht="15" hidden="false" customHeight="false" outlineLevel="0" collapsed="false">
      <c r="A26" s="34" t="s">
        <v>171</v>
      </c>
      <c r="B26" s="33"/>
      <c r="C26" s="36" t="n">
        <v>1529.775</v>
      </c>
      <c r="D26" s="36" t="n">
        <v>2343.754</v>
      </c>
      <c r="E26" s="36" t="n">
        <v>3873.528</v>
      </c>
      <c r="F26" s="36" t="n">
        <v>1615.46</v>
      </c>
      <c r="G26" s="36" t="n">
        <v>2407.664</v>
      </c>
      <c r="H26" s="36" t="n">
        <v>4023.125</v>
      </c>
    </row>
    <row r="27" customFormat="false" ht="15" hidden="false" customHeight="false" outlineLevel="0" collapsed="false">
      <c r="A27" s="34" t="s">
        <v>172</v>
      </c>
      <c r="B27" s="33"/>
      <c r="C27" s="35" t="n">
        <v>145.093</v>
      </c>
      <c r="D27" s="35" t="n">
        <v>213.572</v>
      </c>
      <c r="E27" s="35" t="n">
        <v>358.665</v>
      </c>
      <c r="F27" s="35" t="n">
        <v>149.164</v>
      </c>
      <c r="G27" s="35" t="n">
        <v>224.176</v>
      </c>
      <c r="H27" s="35" t="n">
        <v>373.34</v>
      </c>
    </row>
    <row r="28" customFormat="false" ht="15" hidden="false" customHeight="false" outlineLevel="0" collapsed="false">
      <c r="A28" s="34" t="s">
        <v>173</v>
      </c>
      <c r="B28" s="33"/>
      <c r="C28" s="36" t="n">
        <v>90.38</v>
      </c>
      <c r="D28" s="36" t="n">
        <v>140.83</v>
      </c>
      <c r="E28" s="36" t="n">
        <v>231.21</v>
      </c>
      <c r="F28" s="36" t="n">
        <v>97.688</v>
      </c>
      <c r="G28" s="36" t="n">
        <v>145.756</v>
      </c>
      <c r="H28" s="36" t="n">
        <v>243.445</v>
      </c>
    </row>
    <row r="29" customFormat="false" ht="15" hidden="false" customHeight="false" outlineLevel="0" collapsed="false">
      <c r="A29" s="34" t="s">
        <v>174</v>
      </c>
      <c r="B29" s="33"/>
      <c r="C29" s="35" t="n">
        <v>29.245</v>
      </c>
      <c r="D29" s="35" t="n">
        <v>43.428</v>
      </c>
      <c r="E29" s="35" t="n">
        <v>72.674</v>
      </c>
      <c r="F29" s="35" t="n">
        <v>31.048</v>
      </c>
      <c r="G29" s="35" t="n">
        <v>44.606</v>
      </c>
      <c r="H29" s="35" t="n">
        <v>75.654</v>
      </c>
    </row>
    <row r="30" customFormat="false" ht="15" hidden="false" customHeight="false" outlineLevel="0" collapsed="false">
      <c r="A30" s="34" t="s">
        <v>175</v>
      </c>
      <c r="B30" s="33"/>
      <c r="C30" s="36" t="n">
        <v>485.406</v>
      </c>
      <c r="D30" s="36" t="n">
        <v>717.773</v>
      </c>
      <c r="E30" s="36" t="n">
        <v>1203.179</v>
      </c>
      <c r="F30" s="36" t="n">
        <v>513.824</v>
      </c>
      <c r="G30" s="36" t="n">
        <v>738.916</v>
      </c>
      <c r="H30" s="36" t="n">
        <v>1252.74</v>
      </c>
    </row>
    <row r="31" customFormat="false" ht="15" hidden="false" customHeight="false" outlineLevel="0" collapsed="false">
      <c r="A31" s="34" t="s">
        <v>176</v>
      </c>
      <c r="B31" s="33"/>
      <c r="C31" s="35" t="n">
        <v>167.207</v>
      </c>
      <c r="D31" s="35" t="n">
        <v>278.017</v>
      </c>
      <c r="E31" s="35" t="n">
        <v>445.224</v>
      </c>
      <c r="F31" s="35" t="n">
        <v>176.126</v>
      </c>
      <c r="G31" s="35" t="n">
        <v>275.123</v>
      </c>
      <c r="H31" s="35" t="n">
        <v>451.248</v>
      </c>
    </row>
    <row r="32" customFormat="false" ht="15" hidden="false" customHeight="false" outlineLevel="0" collapsed="false">
      <c r="A32" s="34" t="s">
        <v>177</v>
      </c>
      <c r="B32" s="33"/>
      <c r="C32" s="36" t="n">
        <v>186.185</v>
      </c>
      <c r="D32" s="36" t="n">
        <v>304.034</v>
      </c>
      <c r="E32" s="36" t="n">
        <v>490.219</v>
      </c>
      <c r="F32" s="36" t="n">
        <v>194.91</v>
      </c>
      <c r="G32" s="36" t="n">
        <v>312.866</v>
      </c>
      <c r="H32" s="36" t="n">
        <v>507.776</v>
      </c>
    </row>
    <row r="33" customFormat="false" ht="15" hidden="false" customHeight="false" outlineLevel="0" collapsed="false">
      <c r="A33" s="34" t="s">
        <v>178</v>
      </c>
      <c r="B33" s="33"/>
      <c r="C33" s="35" t="n">
        <v>88.619</v>
      </c>
      <c r="D33" s="35" t="n">
        <v>127.685</v>
      </c>
      <c r="E33" s="35" t="n">
        <v>216.304</v>
      </c>
      <c r="F33" s="35" t="n">
        <v>94.244</v>
      </c>
      <c r="G33" s="35" t="n">
        <v>135.008</v>
      </c>
      <c r="H33" s="35" t="n">
        <v>229.252</v>
      </c>
    </row>
    <row r="34" customFormat="false" ht="15" hidden="false" customHeight="false" outlineLevel="0" collapsed="false">
      <c r="A34" s="34" t="s">
        <v>179</v>
      </c>
      <c r="B34" s="33"/>
      <c r="C34" s="36" t="n">
        <v>57.069</v>
      </c>
      <c r="D34" s="36" t="n">
        <v>89.131</v>
      </c>
      <c r="E34" s="36" t="n">
        <v>146.2</v>
      </c>
      <c r="F34" s="36" t="n">
        <v>61.528</v>
      </c>
      <c r="G34" s="36" t="n">
        <v>92.117</v>
      </c>
      <c r="H34" s="36" t="n">
        <v>153.646</v>
      </c>
    </row>
    <row r="35" customFormat="false" ht="15" hidden="false" customHeight="false" outlineLevel="0" collapsed="false">
      <c r="A35" s="34" t="s">
        <v>180</v>
      </c>
      <c r="B35" s="33"/>
      <c r="C35" s="35" t="n">
        <v>61.65</v>
      </c>
      <c r="D35" s="35" t="n">
        <v>97.894</v>
      </c>
      <c r="E35" s="35" t="n">
        <v>159.545</v>
      </c>
      <c r="F35" s="35" t="n">
        <v>63.264</v>
      </c>
      <c r="G35" s="35" t="n">
        <v>104.836</v>
      </c>
      <c r="H35" s="35" t="n">
        <v>168.1</v>
      </c>
    </row>
    <row r="36" customFormat="false" ht="15" hidden="false" customHeight="false" outlineLevel="0" collapsed="false">
      <c r="A36" s="34" t="s">
        <v>181</v>
      </c>
      <c r="B36" s="33"/>
      <c r="C36" s="36" t="n">
        <v>52.487</v>
      </c>
      <c r="D36" s="36" t="n">
        <v>77.728</v>
      </c>
      <c r="E36" s="36" t="n">
        <v>130.215</v>
      </c>
      <c r="F36" s="36" t="n">
        <v>53.503</v>
      </c>
      <c r="G36" s="36" t="n">
        <v>78.064</v>
      </c>
      <c r="H36" s="36" t="n">
        <v>131.566</v>
      </c>
    </row>
    <row r="37" customFormat="false" ht="15" hidden="false" customHeight="false" outlineLevel="0" collapsed="false">
      <c r="A37" s="34" t="s">
        <v>182</v>
      </c>
      <c r="B37" s="33"/>
      <c r="C37" s="35" t="n">
        <v>35.241</v>
      </c>
      <c r="D37" s="35" t="n">
        <v>54.226</v>
      </c>
      <c r="E37" s="35" t="n">
        <v>89.467</v>
      </c>
      <c r="F37" s="35" t="n">
        <v>35.824</v>
      </c>
      <c r="G37" s="35" t="n">
        <v>54.352</v>
      </c>
      <c r="H37" s="35" t="n">
        <v>90.176</v>
      </c>
    </row>
    <row r="38" customFormat="false" ht="15" hidden="false" customHeight="false" outlineLevel="0" collapsed="false">
      <c r="A38" s="34" t="s">
        <v>183</v>
      </c>
      <c r="B38" s="33"/>
      <c r="C38" s="36" t="n">
        <v>131.192</v>
      </c>
      <c r="D38" s="36" t="n">
        <v>199.435</v>
      </c>
      <c r="E38" s="36" t="n">
        <v>330.627</v>
      </c>
      <c r="F38" s="36" t="n">
        <v>144.338</v>
      </c>
      <c r="G38" s="36" t="n">
        <v>201.843</v>
      </c>
      <c r="H38" s="36" t="n">
        <v>346.182</v>
      </c>
    </row>
    <row r="39" customFormat="false" ht="15" hidden="false" customHeight="false" outlineLevel="0" collapsed="false">
      <c r="A39" s="34" t="s">
        <v>184</v>
      </c>
      <c r="B39" s="33"/>
      <c r="C39" s="35" t="n">
        <v>1801.337</v>
      </c>
      <c r="D39" s="35" t="n">
        <v>2698.167</v>
      </c>
      <c r="E39" s="35" t="n">
        <v>4499.504</v>
      </c>
      <c r="F39" s="35" t="n">
        <v>1847.819</v>
      </c>
      <c r="G39" s="35" t="n">
        <v>2773.546</v>
      </c>
      <c r="H39" s="35" t="n">
        <v>4621.364</v>
      </c>
    </row>
    <row r="40" customFormat="false" ht="21" hidden="false" customHeight="false" outlineLevel="0" collapsed="false">
      <c r="A40" s="34" t="s">
        <v>185</v>
      </c>
      <c r="B40" s="33"/>
      <c r="C40" s="36" t="n">
        <v>155.297</v>
      </c>
      <c r="D40" s="36" t="n">
        <v>223.076</v>
      </c>
      <c r="E40" s="36" t="n">
        <v>378.373</v>
      </c>
      <c r="F40" s="36" t="n">
        <v>160.308</v>
      </c>
      <c r="G40" s="36" t="n">
        <v>229.531</v>
      </c>
      <c r="H40" s="36" t="n">
        <v>389.84</v>
      </c>
    </row>
    <row r="41" customFormat="false" ht="21" hidden="false" customHeight="false" outlineLevel="0" collapsed="false">
      <c r="A41" s="34" t="s">
        <v>186</v>
      </c>
      <c r="B41" s="33"/>
      <c r="C41" s="35" t="n">
        <v>70.176</v>
      </c>
      <c r="D41" s="35" t="n">
        <v>103.364</v>
      </c>
      <c r="E41" s="35" t="n">
        <v>173.54</v>
      </c>
      <c r="F41" s="35" t="n">
        <v>71.667</v>
      </c>
      <c r="G41" s="35" t="n">
        <v>107.988</v>
      </c>
      <c r="H41" s="35" t="n">
        <v>179.655</v>
      </c>
    </row>
    <row r="42" customFormat="false" ht="15" hidden="false" customHeight="false" outlineLevel="0" collapsed="false">
      <c r="A42" s="34" t="s">
        <v>187</v>
      </c>
      <c r="B42" s="33"/>
      <c r="C42" s="36" t="n">
        <v>85.121</v>
      </c>
      <c r="D42" s="36" t="n">
        <v>119.712</v>
      </c>
      <c r="E42" s="36" t="n">
        <v>204.833</v>
      </c>
      <c r="F42" s="36" t="n">
        <v>88.641</v>
      </c>
      <c r="G42" s="36" t="n">
        <v>121.544</v>
      </c>
      <c r="H42" s="36" t="n">
        <v>210.185</v>
      </c>
    </row>
    <row r="43" customFormat="false" ht="15" hidden="false" customHeight="false" outlineLevel="0" collapsed="false">
      <c r="A43" s="34" t="s">
        <v>188</v>
      </c>
      <c r="B43" s="33"/>
      <c r="C43" s="35" t="n">
        <v>757.819</v>
      </c>
      <c r="D43" s="35" t="n">
        <v>1160.897</v>
      </c>
      <c r="E43" s="35" t="n">
        <v>1918.716</v>
      </c>
      <c r="F43" s="35" t="n">
        <v>778.681</v>
      </c>
      <c r="G43" s="35" t="n">
        <v>1200.374</v>
      </c>
      <c r="H43" s="35" t="n">
        <v>1979.055</v>
      </c>
    </row>
    <row r="44" customFormat="false" ht="15" hidden="false" customHeight="false" outlineLevel="0" collapsed="false">
      <c r="A44" s="34" t="s">
        <v>189</v>
      </c>
      <c r="B44" s="33"/>
      <c r="C44" s="36" t="n">
        <v>131.906</v>
      </c>
      <c r="D44" s="36" t="n">
        <v>207.198</v>
      </c>
      <c r="E44" s="36" t="n">
        <v>339.104</v>
      </c>
      <c r="F44" s="36" t="n">
        <v>139.099</v>
      </c>
      <c r="G44" s="36" t="n">
        <v>214.786</v>
      </c>
      <c r="H44" s="36" t="n">
        <v>353.886</v>
      </c>
    </row>
    <row r="45" customFormat="false" ht="15" hidden="false" customHeight="false" outlineLevel="0" collapsed="false">
      <c r="A45" s="34" t="s">
        <v>190</v>
      </c>
      <c r="B45" s="33"/>
      <c r="C45" s="35" t="n">
        <v>132.565</v>
      </c>
      <c r="D45" s="35" t="n">
        <v>200.679</v>
      </c>
      <c r="E45" s="35" t="n">
        <v>333.244</v>
      </c>
      <c r="F45" s="35" t="n">
        <v>136.85</v>
      </c>
      <c r="G45" s="35" t="n">
        <v>208.192</v>
      </c>
      <c r="H45" s="35" t="n">
        <v>345.042</v>
      </c>
    </row>
    <row r="46" customFormat="false" ht="15" hidden="false" customHeight="false" outlineLevel="0" collapsed="false">
      <c r="A46" s="34" t="s">
        <v>191</v>
      </c>
      <c r="B46" s="33"/>
      <c r="C46" s="36" t="n">
        <v>34.543</v>
      </c>
      <c r="D46" s="36" t="n">
        <v>46.862</v>
      </c>
      <c r="E46" s="36" t="n">
        <v>81.405</v>
      </c>
      <c r="F46" s="36" t="n">
        <v>35.925</v>
      </c>
      <c r="G46" s="36" t="n">
        <v>50.68</v>
      </c>
      <c r="H46" s="36" t="n">
        <v>86.605</v>
      </c>
    </row>
    <row r="47" customFormat="false" ht="15" hidden="false" customHeight="false" outlineLevel="0" collapsed="false">
      <c r="A47" s="34" t="s">
        <v>192</v>
      </c>
      <c r="B47" s="33"/>
      <c r="C47" s="35" t="n">
        <v>139.467</v>
      </c>
      <c r="D47" s="35" t="n">
        <v>204.292</v>
      </c>
      <c r="E47" s="35" t="n">
        <v>343.759</v>
      </c>
      <c r="F47" s="35" t="n">
        <v>141.865</v>
      </c>
      <c r="G47" s="35" t="n">
        <v>204.291</v>
      </c>
      <c r="H47" s="35" t="n">
        <v>346.157</v>
      </c>
    </row>
    <row r="48" customFormat="false" ht="15" hidden="false" customHeight="false" outlineLevel="0" collapsed="false">
      <c r="A48" s="34" t="s">
        <v>193</v>
      </c>
      <c r="B48" s="33"/>
      <c r="C48" s="36" t="n">
        <v>135.743</v>
      </c>
      <c r="D48" s="36" t="n">
        <v>216.668</v>
      </c>
      <c r="E48" s="36" t="n">
        <v>352.411</v>
      </c>
      <c r="F48" s="36" t="n">
        <v>137.323</v>
      </c>
      <c r="G48" s="36" t="n">
        <v>218.456</v>
      </c>
      <c r="H48" s="36" t="n">
        <v>355.779</v>
      </c>
    </row>
    <row r="49" customFormat="false" ht="15" hidden="false" customHeight="false" outlineLevel="0" collapsed="false">
      <c r="A49" s="34" t="s">
        <v>194</v>
      </c>
      <c r="B49" s="33"/>
      <c r="C49" s="35" t="n">
        <v>143.52</v>
      </c>
      <c r="D49" s="35" t="n">
        <v>225.641</v>
      </c>
      <c r="E49" s="35" t="n">
        <v>369.16</v>
      </c>
      <c r="F49" s="35" t="n">
        <v>148.004</v>
      </c>
      <c r="G49" s="35" t="n">
        <v>238.394</v>
      </c>
      <c r="H49" s="35" t="n">
        <v>386.398</v>
      </c>
    </row>
    <row r="50" customFormat="false" ht="15" hidden="false" customHeight="false" outlineLevel="0" collapsed="false">
      <c r="A50" s="34" t="s">
        <v>195</v>
      </c>
      <c r="B50" s="33"/>
      <c r="C50" s="36" t="n">
        <v>40.075</v>
      </c>
      <c r="D50" s="36" t="n">
        <v>59.557</v>
      </c>
      <c r="E50" s="36" t="n">
        <v>99.632</v>
      </c>
      <c r="F50" s="36" t="n">
        <v>39.614</v>
      </c>
      <c r="G50" s="36" t="n">
        <v>65.575</v>
      </c>
      <c r="H50" s="36" t="n">
        <v>105.189</v>
      </c>
    </row>
    <row r="51" customFormat="false" ht="15" hidden="false" customHeight="false" outlineLevel="0" collapsed="false">
      <c r="A51" s="34" t="s">
        <v>196</v>
      </c>
      <c r="B51" s="33"/>
      <c r="C51" s="35" t="n">
        <v>206.786</v>
      </c>
      <c r="D51" s="35" t="n">
        <v>305.966</v>
      </c>
      <c r="E51" s="35" t="n">
        <v>512.752</v>
      </c>
      <c r="F51" s="35" t="n">
        <v>207.666</v>
      </c>
      <c r="G51" s="35" t="n">
        <v>304.228</v>
      </c>
      <c r="H51" s="35" t="n">
        <v>511.894</v>
      </c>
    </row>
    <row r="52" customFormat="false" ht="15" hidden="false" customHeight="false" outlineLevel="0" collapsed="false">
      <c r="A52" s="34" t="s">
        <v>197</v>
      </c>
      <c r="B52" s="33"/>
      <c r="C52" s="36" t="n">
        <v>91.224</v>
      </c>
      <c r="D52" s="36" t="n">
        <v>134.607</v>
      </c>
      <c r="E52" s="36" t="n">
        <v>225.831</v>
      </c>
      <c r="F52" s="36" t="n">
        <v>93.007</v>
      </c>
      <c r="G52" s="36" t="n">
        <v>132.097</v>
      </c>
      <c r="H52" s="36" t="n">
        <v>225.104</v>
      </c>
    </row>
    <row r="53" customFormat="false" ht="15" hidden="false" customHeight="false" outlineLevel="0" collapsed="false">
      <c r="A53" s="34" t="s">
        <v>198</v>
      </c>
      <c r="B53" s="33"/>
      <c r="C53" s="35" t="n">
        <v>24.83</v>
      </c>
      <c r="D53" s="35" t="n">
        <v>36.281</v>
      </c>
      <c r="E53" s="35" t="n">
        <v>61.111</v>
      </c>
      <c r="F53" s="35" t="n">
        <v>24.245</v>
      </c>
      <c r="G53" s="35" t="n">
        <v>36.748</v>
      </c>
      <c r="H53" s="35" t="n">
        <v>60.993</v>
      </c>
    </row>
    <row r="54" customFormat="false" ht="15" hidden="false" customHeight="false" outlineLevel="0" collapsed="false">
      <c r="A54" s="34" t="s">
        <v>199</v>
      </c>
      <c r="B54" s="33"/>
      <c r="C54" s="36" t="n">
        <v>43.024</v>
      </c>
      <c r="D54" s="36" t="n">
        <v>57.267</v>
      </c>
      <c r="E54" s="36" t="n">
        <v>100.291</v>
      </c>
      <c r="F54" s="36" t="n">
        <v>41.651</v>
      </c>
      <c r="G54" s="36" t="n">
        <v>56.579</v>
      </c>
      <c r="H54" s="36" t="n">
        <v>98.23</v>
      </c>
    </row>
    <row r="55" customFormat="false" ht="15" hidden="false" customHeight="false" outlineLevel="0" collapsed="false">
      <c r="A55" s="34" t="s">
        <v>200</v>
      </c>
      <c r="B55" s="33"/>
      <c r="C55" s="35" t="n">
        <v>47.708</v>
      </c>
      <c r="D55" s="35" t="n">
        <v>77.811</v>
      </c>
      <c r="E55" s="35" t="n">
        <v>125.52</v>
      </c>
      <c r="F55" s="35" t="n">
        <v>48.763</v>
      </c>
      <c r="G55" s="35" t="n">
        <v>78.804</v>
      </c>
      <c r="H55" s="35" t="n">
        <v>127.567</v>
      </c>
    </row>
    <row r="56" customFormat="false" ht="15" hidden="false" customHeight="false" outlineLevel="0" collapsed="false">
      <c r="A56" s="34" t="s">
        <v>201</v>
      </c>
      <c r="B56" s="33"/>
      <c r="C56" s="36" t="n">
        <v>681.435</v>
      </c>
      <c r="D56" s="36" t="n">
        <v>1008.228</v>
      </c>
      <c r="E56" s="36" t="n">
        <v>1689.663</v>
      </c>
      <c r="F56" s="36" t="n">
        <v>701.163</v>
      </c>
      <c r="G56" s="36" t="n">
        <v>1039.412</v>
      </c>
      <c r="H56" s="36" t="n">
        <v>1740.575</v>
      </c>
    </row>
    <row r="57" customFormat="false" ht="15" hidden="false" customHeight="false" outlineLevel="0" collapsed="false">
      <c r="A57" s="34" t="s">
        <v>202</v>
      </c>
      <c r="B57" s="33"/>
      <c r="C57" s="35" t="n">
        <v>44.098</v>
      </c>
      <c r="D57" s="35" t="n">
        <v>67.849</v>
      </c>
      <c r="E57" s="35" t="n">
        <v>111.948</v>
      </c>
      <c r="F57" s="35" t="n">
        <v>44.304</v>
      </c>
      <c r="G57" s="35" t="n">
        <v>69.616</v>
      </c>
      <c r="H57" s="35" t="n">
        <v>113.92</v>
      </c>
    </row>
    <row r="58" customFormat="false" ht="15" hidden="false" customHeight="false" outlineLevel="0" collapsed="false">
      <c r="A58" s="34" t="s">
        <v>203</v>
      </c>
      <c r="B58" s="33"/>
      <c r="C58" s="36" t="n">
        <v>69.753</v>
      </c>
      <c r="D58" s="36" t="n">
        <v>104.251</v>
      </c>
      <c r="E58" s="36" t="n">
        <v>174.004</v>
      </c>
      <c r="F58" s="36" t="n">
        <v>69.09</v>
      </c>
      <c r="G58" s="36" t="n">
        <v>105.995</v>
      </c>
      <c r="H58" s="36" t="n">
        <v>175.086</v>
      </c>
    </row>
    <row r="59" customFormat="false" ht="15" hidden="false" customHeight="false" outlineLevel="0" collapsed="false">
      <c r="A59" s="34" t="s">
        <v>204</v>
      </c>
      <c r="B59" s="33"/>
      <c r="C59" s="35" t="n">
        <v>80.054</v>
      </c>
      <c r="D59" s="35" t="n">
        <v>115.838</v>
      </c>
      <c r="E59" s="35" t="n">
        <v>195.892</v>
      </c>
      <c r="F59" s="35" t="n">
        <v>84.917</v>
      </c>
      <c r="G59" s="35" t="n">
        <v>118.888</v>
      </c>
      <c r="H59" s="35" t="n">
        <v>203.805</v>
      </c>
    </row>
    <row r="60" customFormat="false" ht="15" hidden="false" customHeight="false" outlineLevel="0" collapsed="false">
      <c r="A60" s="34" t="s">
        <v>205</v>
      </c>
      <c r="B60" s="33"/>
      <c r="C60" s="36" t="n">
        <v>105.721</v>
      </c>
      <c r="D60" s="36" t="n">
        <v>155.725</v>
      </c>
      <c r="E60" s="36" t="n">
        <v>261.447</v>
      </c>
      <c r="F60" s="36" t="n">
        <v>108.901</v>
      </c>
      <c r="G60" s="36" t="n">
        <v>162.198</v>
      </c>
      <c r="H60" s="36" t="n">
        <v>271.099</v>
      </c>
    </row>
    <row r="61" customFormat="false" ht="15" hidden="false" customHeight="false" outlineLevel="0" collapsed="false">
      <c r="A61" s="34" t="s">
        <v>206</v>
      </c>
      <c r="B61" s="33"/>
      <c r="C61" s="35" t="n">
        <v>152.542</v>
      </c>
      <c r="D61" s="35" t="n">
        <v>224.591</v>
      </c>
      <c r="E61" s="35" t="n">
        <v>377.132</v>
      </c>
      <c r="F61" s="35" t="n">
        <v>158.014</v>
      </c>
      <c r="G61" s="35" t="n">
        <v>229.221</v>
      </c>
      <c r="H61" s="35" t="n">
        <v>387.234</v>
      </c>
    </row>
    <row r="62" customFormat="false" ht="15" hidden="false" customHeight="false" outlineLevel="0" collapsed="false">
      <c r="A62" s="34" t="s">
        <v>207</v>
      </c>
      <c r="B62" s="33"/>
      <c r="C62" s="36" t="n">
        <v>55.151</v>
      </c>
      <c r="D62" s="36" t="n">
        <v>85.576</v>
      </c>
      <c r="E62" s="36" t="n">
        <v>140.727</v>
      </c>
      <c r="F62" s="36" t="n">
        <v>58.329</v>
      </c>
      <c r="G62" s="36" t="n">
        <v>85.537</v>
      </c>
      <c r="H62" s="36" t="n">
        <v>143.866</v>
      </c>
    </row>
    <row r="63" customFormat="false" ht="15" hidden="false" customHeight="false" outlineLevel="0" collapsed="false">
      <c r="A63" s="39" t="s">
        <v>210</v>
      </c>
      <c r="B63" s="40"/>
      <c r="C63" s="41" t="n">
        <v>62.499</v>
      </c>
      <c r="D63" s="41" t="n">
        <v>89.954</v>
      </c>
      <c r="E63" s="41" t="n">
        <v>152.453</v>
      </c>
      <c r="F63" s="41" t="n">
        <v>64.74</v>
      </c>
      <c r="G63" s="41" t="n">
        <v>92.578</v>
      </c>
      <c r="H63" s="41" t="n">
        <v>157.319</v>
      </c>
    </row>
    <row r="64" customFormat="false" ht="15" hidden="false" customHeight="false" outlineLevel="0" collapsed="false">
      <c r="A64" s="34" t="s">
        <v>211</v>
      </c>
      <c r="B64" s="33"/>
      <c r="C64" s="36" t="n">
        <v>60.843</v>
      </c>
      <c r="D64" s="36" t="n">
        <v>85.787</v>
      </c>
      <c r="E64" s="36" t="n">
        <v>146.629</v>
      </c>
      <c r="F64" s="36" t="n">
        <v>59.852</v>
      </c>
      <c r="G64" s="36" t="n">
        <v>92.014</v>
      </c>
      <c r="H64" s="36" t="n">
        <v>151.866</v>
      </c>
    </row>
    <row r="65" customFormat="false" ht="15" hidden="false" customHeight="false" outlineLevel="0" collapsed="false">
      <c r="A65" s="34" t="s">
        <v>212</v>
      </c>
      <c r="B65" s="33"/>
      <c r="C65" s="35" t="n">
        <v>50.775</v>
      </c>
      <c r="D65" s="35" t="n">
        <v>78.656</v>
      </c>
      <c r="E65" s="35" t="n">
        <v>129.431</v>
      </c>
      <c r="F65" s="35" t="n">
        <v>53.017</v>
      </c>
      <c r="G65" s="35" t="n">
        <v>83.365</v>
      </c>
      <c r="H65" s="35" t="n">
        <v>136.382</v>
      </c>
    </row>
    <row r="66" customFormat="false" ht="15" hidden="false" customHeight="false" outlineLevel="0" collapsed="false">
      <c r="A66" s="34" t="s">
        <v>213</v>
      </c>
      <c r="B66" s="33"/>
      <c r="C66" s="36" t="n">
        <v>1962.832</v>
      </c>
      <c r="D66" s="36" t="n">
        <v>2962.361</v>
      </c>
      <c r="E66" s="36" t="n">
        <v>4925.193</v>
      </c>
      <c r="F66" s="36" t="n">
        <v>2010.403</v>
      </c>
      <c r="G66" s="36" t="n">
        <v>3038.933</v>
      </c>
      <c r="H66" s="36" t="n">
        <v>5049.336</v>
      </c>
    </row>
    <row r="67" customFormat="false" ht="15" hidden="false" customHeight="false" outlineLevel="0" collapsed="false">
      <c r="A67" s="34" t="s">
        <v>214</v>
      </c>
      <c r="B67" s="33"/>
      <c r="C67" s="35" t="n">
        <v>616.409</v>
      </c>
      <c r="D67" s="35" t="n">
        <v>909.133</v>
      </c>
      <c r="E67" s="35" t="n">
        <v>1525.542</v>
      </c>
      <c r="F67" s="35" t="n">
        <v>624.129</v>
      </c>
      <c r="G67" s="35" t="n">
        <v>923.429</v>
      </c>
      <c r="H67" s="35" t="n">
        <v>1547.558</v>
      </c>
    </row>
    <row r="68" customFormat="false" ht="15" hidden="false" customHeight="false" outlineLevel="0" collapsed="false">
      <c r="A68" s="34" t="s">
        <v>215</v>
      </c>
      <c r="B68" s="33"/>
      <c r="C68" s="36" t="n">
        <v>33.872</v>
      </c>
      <c r="D68" s="36" t="n">
        <v>52.221</v>
      </c>
      <c r="E68" s="36" t="n">
        <v>86.093</v>
      </c>
      <c r="F68" s="36" t="n">
        <v>34.038</v>
      </c>
      <c r="G68" s="36" t="n">
        <v>49.794</v>
      </c>
      <c r="H68" s="36" t="n">
        <v>83.832</v>
      </c>
    </row>
    <row r="69" customFormat="false" ht="15" hidden="false" customHeight="false" outlineLevel="0" collapsed="false">
      <c r="A69" s="34" t="s">
        <v>216</v>
      </c>
      <c r="B69" s="33"/>
      <c r="C69" s="35" t="n">
        <v>69.56</v>
      </c>
      <c r="D69" s="35" t="n">
        <v>103.555</v>
      </c>
      <c r="E69" s="35" t="n">
        <v>173.115</v>
      </c>
      <c r="F69" s="35" t="n">
        <v>69.18</v>
      </c>
      <c r="G69" s="35" t="n">
        <v>104.425</v>
      </c>
      <c r="H69" s="35" t="n">
        <v>173.605</v>
      </c>
    </row>
    <row r="70" customFormat="false" ht="15" hidden="false" customHeight="false" outlineLevel="0" collapsed="false">
      <c r="A70" s="34" t="s">
        <v>217</v>
      </c>
      <c r="B70" s="33"/>
      <c r="C70" s="36" t="n">
        <v>48.031</v>
      </c>
      <c r="D70" s="36" t="n">
        <v>75.563</v>
      </c>
      <c r="E70" s="36" t="n">
        <v>123.594</v>
      </c>
      <c r="F70" s="36" t="n">
        <v>49.843</v>
      </c>
      <c r="G70" s="36" t="n">
        <v>77.396</v>
      </c>
      <c r="H70" s="36" t="n">
        <v>127.239</v>
      </c>
    </row>
    <row r="71" customFormat="false" ht="15" hidden="false" customHeight="false" outlineLevel="0" collapsed="false">
      <c r="A71" s="34" t="s">
        <v>218</v>
      </c>
      <c r="B71" s="33"/>
      <c r="C71" s="35" t="n">
        <v>161.769</v>
      </c>
      <c r="D71" s="35" t="n">
        <v>228.838</v>
      </c>
      <c r="E71" s="35" t="n">
        <v>390.606</v>
      </c>
      <c r="F71" s="35" t="n">
        <v>160.962</v>
      </c>
      <c r="G71" s="35" t="n">
        <v>242.373</v>
      </c>
      <c r="H71" s="35" t="n">
        <v>403.335</v>
      </c>
    </row>
    <row r="72" customFormat="false" ht="15" hidden="false" customHeight="false" outlineLevel="0" collapsed="false">
      <c r="A72" s="34" t="s">
        <v>219</v>
      </c>
      <c r="B72" s="33"/>
      <c r="C72" s="36" t="n">
        <v>60.231</v>
      </c>
      <c r="D72" s="36" t="n">
        <v>90.744</v>
      </c>
      <c r="E72" s="36" t="n">
        <v>150.975</v>
      </c>
      <c r="F72" s="36" t="n">
        <v>63.061</v>
      </c>
      <c r="G72" s="36" t="n">
        <v>87.344</v>
      </c>
      <c r="H72" s="36" t="n">
        <v>150.405</v>
      </c>
    </row>
    <row r="73" customFormat="false" ht="15" hidden="false" customHeight="false" outlineLevel="0" collapsed="false">
      <c r="A73" s="34" t="s">
        <v>220</v>
      </c>
      <c r="B73" s="33"/>
      <c r="C73" s="35" t="n">
        <v>68.026</v>
      </c>
      <c r="D73" s="35" t="n">
        <v>98.826</v>
      </c>
      <c r="E73" s="35" t="n">
        <v>166.852</v>
      </c>
      <c r="F73" s="35" t="n">
        <v>70.29</v>
      </c>
      <c r="G73" s="35" t="n">
        <v>101.356</v>
      </c>
      <c r="H73" s="35" t="n">
        <v>171.645</v>
      </c>
    </row>
    <row r="74" customFormat="false" ht="15" hidden="false" customHeight="false" outlineLevel="0" collapsed="false">
      <c r="A74" s="34" t="s">
        <v>221</v>
      </c>
      <c r="B74" s="33"/>
      <c r="C74" s="36" t="n">
        <v>57.588</v>
      </c>
      <c r="D74" s="36" t="n">
        <v>82.95</v>
      </c>
      <c r="E74" s="36" t="n">
        <v>140.538</v>
      </c>
      <c r="F74" s="36" t="n">
        <v>59.131</v>
      </c>
      <c r="G74" s="36" t="n">
        <v>81.91</v>
      </c>
      <c r="H74" s="36" t="n">
        <v>141.041</v>
      </c>
    </row>
    <row r="75" customFormat="false" ht="15" hidden="false" customHeight="false" outlineLevel="0" collapsed="false">
      <c r="A75" s="34" t="s">
        <v>222</v>
      </c>
      <c r="B75" s="33"/>
      <c r="C75" s="35" t="n">
        <v>42.467</v>
      </c>
      <c r="D75" s="35" t="n">
        <v>62.178</v>
      </c>
      <c r="E75" s="35" t="n">
        <v>104.645</v>
      </c>
      <c r="F75" s="35" t="n">
        <v>43.701</v>
      </c>
      <c r="G75" s="35" t="n">
        <v>63.868</v>
      </c>
      <c r="H75" s="35" t="n">
        <v>107.569</v>
      </c>
    </row>
    <row r="76" customFormat="false" ht="15" hidden="false" customHeight="false" outlineLevel="0" collapsed="false">
      <c r="A76" s="34" t="s">
        <v>223</v>
      </c>
      <c r="B76" s="33"/>
      <c r="C76" s="36" t="n">
        <v>36.488</v>
      </c>
      <c r="D76" s="36" t="n">
        <v>55.78</v>
      </c>
      <c r="E76" s="36" t="n">
        <v>92.268</v>
      </c>
      <c r="F76" s="36" t="n">
        <v>35.674</v>
      </c>
      <c r="G76" s="36" t="n">
        <v>56.819</v>
      </c>
      <c r="H76" s="36" t="n">
        <v>92.493</v>
      </c>
    </row>
    <row r="77" customFormat="false" ht="15" hidden="false" customHeight="false" outlineLevel="0" collapsed="false">
      <c r="A77" s="34" t="s">
        <v>224</v>
      </c>
      <c r="B77" s="33"/>
      <c r="C77" s="35" t="n">
        <v>38.377</v>
      </c>
      <c r="D77" s="35" t="n">
        <v>58.479</v>
      </c>
      <c r="E77" s="35" t="n">
        <v>96.856</v>
      </c>
      <c r="F77" s="35" t="n">
        <v>38.248</v>
      </c>
      <c r="G77" s="35" t="n">
        <v>58.145</v>
      </c>
      <c r="H77" s="35" t="n">
        <v>96.393</v>
      </c>
    </row>
    <row r="78" customFormat="false" ht="15" hidden="false" customHeight="false" outlineLevel="0" collapsed="false">
      <c r="A78" s="34" t="s">
        <v>225</v>
      </c>
      <c r="B78" s="33"/>
      <c r="C78" s="36" t="n">
        <v>150.012</v>
      </c>
      <c r="D78" s="36" t="n">
        <v>219.373</v>
      </c>
      <c r="E78" s="36" t="n">
        <v>369.385</v>
      </c>
      <c r="F78" s="36" t="n">
        <v>154.685</v>
      </c>
      <c r="G78" s="36" t="n">
        <v>222.749</v>
      </c>
      <c r="H78" s="36" t="n">
        <v>377.434</v>
      </c>
    </row>
    <row r="79" customFormat="false" ht="15" hidden="false" customHeight="false" outlineLevel="0" collapsed="false">
      <c r="A79" s="34" t="s">
        <v>226</v>
      </c>
      <c r="B79" s="33"/>
      <c r="C79" s="35" t="n">
        <v>107.54</v>
      </c>
      <c r="D79" s="35" t="n">
        <v>159.691</v>
      </c>
      <c r="E79" s="35" t="n">
        <v>267.231</v>
      </c>
      <c r="F79" s="35" t="n">
        <v>110.566</v>
      </c>
      <c r="G79" s="35" t="n">
        <v>159.109</v>
      </c>
      <c r="H79" s="35" t="n">
        <v>269.675</v>
      </c>
    </row>
    <row r="80" customFormat="false" ht="15" hidden="false" customHeight="false" outlineLevel="0" collapsed="false">
      <c r="A80" s="34" t="s">
        <v>227</v>
      </c>
      <c r="B80" s="33"/>
      <c r="C80" s="36" t="n">
        <v>42.472</v>
      </c>
      <c r="D80" s="36" t="n">
        <v>59.682</v>
      </c>
      <c r="E80" s="36" t="n">
        <v>102.154</v>
      </c>
      <c r="F80" s="36" t="n">
        <v>44.119</v>
      </c>
      <c r="G80" s="36" t="n">
        <v>63.64</v>
      </c>
      <c r="H80" s="36" t="n">
        <v>107.759</v>
      </c>
    </row>
    <row r="81" customFormat="false" ht="15" hidden="false" customHeight="false" outlineLevel="0" collapsed="false">
      <c r="A81" s="34" t="s">
        <v>228</v>
      </c>
      <c r="B81" s="33"/>
      <c r="C81" s="35" t="n">
        <v>254.814</v>
      </c>
      <c r="D81" s="35" t="n">
        <v>371.991</v>
      </c>
      <c r="E81" s="35" t="n">
        <v>626.806</v>
      </c>
      <c r="F81" s="35" t="n">
        <v>263.015</v>
      </c>
      <c r="G81" s="35" t="n">
        <v>385.41</v>
      </c>
      <c r="H81" s="35" t="n">
        <v>648.425</v>
      </c>
    </row>
    <row r="82" customFormat="false" ht="15" hidden="false" customHeight="false" outlineLevel="0" collapsed="false">
      <c r="A82" s="34" t="s">
        <v>229</v>
      </c>
      <c r="B82" s="33"/>
      <c r="C82" s="36" t="n">
        <v>58.4</v>
      </c>
      <c r="D82" s="36" t="n">
        <v>87.774</v>
      </c>
      <c r="E82" s="36" t="n">
        <v>146.174</v>
      </c>
      <c r="F82" s="36" t="n">
        <v>60.076</v>
      </c>
      <c r="G82" s="36" t="n">
        <v>85.149</v>
      </c>
      <c r="H82" s="36" t="n">
        <v>145.225</v>
      </c>
    </row>
    <row r="83" customFormat="false" ht="15" hidden="false" customHeight="false" outlineLevel="0" collapsed="false">
      <c r="A83" s="34" t="s">
        <v>230</v>
      </c>
      <c r="B83" s="33"/>
      <c r="C83" s="35" t="n">
        <v>81.04</v>
      </c>
      <c r="D83" s="35" t="n">
        <v>110.866</v>
      </c>
      <c r="E83" s="35" t="n">
        <v>191.906</v>
      </c>
      <c r="F83" s="35" t="n">
        <v>83.544</v>
      </c>
      <c r="G83" s="35" t="n">
        <v>117.33</v>
      </c>
      <c r="H83" s="35" t="n">
        <v>200.873</v>
      </c>
    </row>
    <row r="84" customFormat="false" ht="15" hidden="false" customHeight="false" outlineLevel="0" collapsed="false">
      <c r="A84" s="34" t="s">
        <v>231</v>
      </c>
      <c r="B84" s="33"/>
      <c r="C84" s="36" t="n">
        <v>50.599</v>
      </c>
      <c r="D84" s="36" t="n">
        <v>79.045</v>
      </c>
      <c r="E84" s="36" t="n">
        <v>129.643</v>
      </c>
      <c r="F84" s="36" t="n">
        <v>53.601</v>
      </c>
      <c r="G84" s="36" t="n">
        <v>80.474</v>
      </c>
      <c r="H84" s="36" t="n">
        <v>134.075</v>
      </c>
    </row>
    <row r="85" customFormat="false" ht="15" hidden="false" customHeight="false" outlineLevel="0" collapsed="false">
      <c r="A85" s="34" t="s">
        <v>232</v>
      </c>
      <c r="B85" s="33"/>
      <c r="C85" s="35" t="n">
        <v>36.199</v>
      </c>
      <c r="D85" s="35" t="n">
        <v>52.978</v>
      </c>
      <c r="E85" s="35" t="n">
        <v>89.176</v>
      </c>
      <c r="F85" s="35" t="n">
        <v>34.699</v>
      </c>
      <c r="G85" s="35" t="n">
        <v>57.377</v>
      </c>
      <c r="H85" s="35" t="n">
        <v>92.077</v>
      </c>
    </row>
    <row r="86" customFormat="false" ht="15" hidden="false" customHeight="false" outlineLevel="0" collapsed="false">
      <c r="A86" s="34" t="s">
        <v>233</v>
      </c>
      <c r="B86" s="33"/>
      <c r="C86" s="36" t="n">
        <v>28.576</v>
      </c>
      <c r="D86" s="36" t="n">
        <v>41.329</v>
      </c>
      <c r="E86" s="36" t="n">
        <v>69.905</v>
      </c>
      <c r="F86" s="36" t="n">
        <v>31.096</v>
      </c>
      <c r="G86" s="36" t="n">
        <v>45.079</v>
      </c>
      <c r="H86" s="36" t="n">
        <v>76.176</v>
      </c>
    </row>
    <row r="87" customFormat="false" ht="15" hidden="false" customHeight="false" outlineLevel="0" collapsed="false">
      <c r="A87" s="34" t="s">
        <v>234</v>
      </c>
      <c r="B87" s="33"/>
      <c r="C87" s="35" t="n">
        <v>941.596</v>
      </c>
      <c r="D87" s="35" t="n">
        <v>1461.864</v>
      </c>
      <c r="E87" s="35" t="n">
        <v>2403.461</v>
      </c>
      <c r="F87" s="35" t="n">
        <v>968.574</v>
      </c>
      <c r="G87" s="35" t="n">
        <v>1507.345</v>
      </c>
      <c r="H87" s="35" t="n">
        <v>2475.919</v>
      </c>
    </row>
    <row r="88" customFormat="false" ht="15" hidden="false" customHeight="false" outlineLevel="0" collapsed="false">
      <c r="A88" s="34" t="s">
        <v>235</v>
      </c>
      <c r="B88" s="33"/>
      <c r="C88" s="36" t="n">
        <v>60.261</v>
      </c>
      <c r="D88" s="36" t="n">
        <v>89.658</v>
      </c>
      <c r="E88" s="36" t="n">
        <v>149.918</v>
      </c>
      <c r="F88" s="36" t="n">
        <v>60.19</v>
      </c>
      <c r="G88" s="36" t="n">
        <v>91.136</v>
      </c>
      <c r="H88" s="36" t="n">
        <v>151.326</v>
      </c>
    </row>
    <row r="89" customFormat="false" ht="15" hidden="false" customHeight="false" outlineLevel="0" collapsed="false">
      <c r="A89" s="34" t="s">
        <v>236</v>
      </c>
      <c r="B89" s="33"/>
      <c r="C89" s="35" t="n">
        <v>30.206</v>
      </c>
      <c r="D89" s="35" t="n">
        <v>41.268</v>
      </c>
      <c r="E89" s="35" t="n">
        <v>71.474</v>
      </c>
      <c r="F89" s="35" t="n">
        <v>30.883</v>
      </c>
      <c r="G89" s="35" t="n">
        <v>42.901</v>
      </c>
      <c r="H89" s="35" t="n">
        <v>73.784</v>
      </c>
    </row>
    <row r="90" customFormat="false" ht="15" hidden="false" customHeight="false" outlineLevel="0" collapsed="false">
      <c r="A90" s="34" t="s">
        <v>237</v>
      </c>
      <c r="B90" s="33"/>
      <c r="C90" s="36" t="n">
        <v>658.479</v>
      </c>
      <c r="D90" s="36" t="n">
        <v>1027.604</v>
      </c>
      <c r="E90" s="36" t="n">
        <v>1686.083</v>
      </c>
      <c r="F90" s="36" t="n">
        <v>681.415</v>
      </c>
      <c r="G90" s="36" t="n">
        <v>1067.943</v>
      </c>
      <c r="H90" s="36" t="n">
        <v>1749.358</v>
      </c>
    </row>
    <row r="91" customFormat="false" ht="15" hidden="false" customHeight="false" outlineLevel="0" collapsed="false">
      <c r="A91" s="34" t="s">
        <v>238</v>
      </c>
      <c r="B91" s="33"/>
      <c r="C91" s="35" t="n">
        <v>97.165</v>
      </c>
      <c r="D91" s="35" t="n">
        <v>153.981</v>
      </c>
      <c r="E91" s="35" t="n">
        <v>251.146</v>
      </c>
      <c r="F91" s="35" t="n">
        <v>103.95</v>
      </c>
      <c r="G91" s="35" t="n">
        <v>156.085</v>
      </c>
      <c r="H91" s="35" t="n">
        <v>260.035</v>
      </c>
    </row>
    <row r="92" customFormat="false" ht="15" hidden="false" customHeight="false" outlineLevel="0" collapsed="false">
      <c r="A92" s="34" t="s">
        <v>239</v>
      </c>
      <c r="B92" s="33"/>
      <c r="C92" s="36" t="n">
        <v>95.486</v>
      </c>
      <c r="D92" s="36" t="n">
        <v>149.354</v>
      </c>
      <c r="E92" s="36" t="n">
        <v>244.84</v>
      </c>
      <c r="F92" s="36" t="n">
        <v>92.136</v>
      </c>
      <c r="G92" s="36" t="n">
        <v>149.281</v>
      </c>
      <c r="H92" s="36" t="n">
        <v>241.416</v>
      </c>
    </row>
    <row r="93" customFormat="false" ht="15" hidden="false" customHeight="false" outlineLevel="0" collapsed="false">
      <c r="A93" s="34" t="s">
        <v>240</v>
      </c>
      <c r="B93" s="33"/>
      <c r="C93" s="35" t="n">
        <v>3920.081</v>
      </c>
      <c r="D93" s="35" t="n">
        <v>6308.496</v>
      </c>
      <c r="E93" s="35" t="n">
        <v>10228.577</v>
      </c>
      <c r="F93" s="35" t="n">
        <v>4049.001</v>
      </c>
      <c r="G93" s="35" t="n">
        <v>6426.598</v>
      </c>
      <c r="H93" s="35" t="n">
        <v>10475.599</v>
      </c>
    </row>
    <row r="94" customFormat="false" ht="15" hidden="false" customHeight="false" outlineLevel="0" collapsed="false">
      <c r="A94" s="34" t="s">
        <v>241</v>
      </c>
      <c r="B94" s="33"/>
      <c r="C94" s="36" t="n">
        <v>223.783</v>
      </c>
      <c r="D94" s="36" t="n">
        <v>357.174</v>
      </c>
      <c r="E94" s="36" t="n">
        <v>580.957</v>
      </c>
      <c r="F94" s="36" t="n">
        <v>234.777</v>
      </c>
      <c r="G94" s="36" t="n">
        <v>365.31</v>
      </c>
      <c r="H94" s="36" t="n">
        <v>600.087</v>
      </c>
    </row>
    <row r="95" customFormat="false" ht="15" hidden="false" customHeight="false" outlineLevel="0" collapsed="false">
      <c r="A95" s="34" t="s">
        <v>242</v>
      </c>
      <c r="B95" s="33"/>
      <c r="C95" s="35" t="n">
        <v>54.333</v>
      </c>
      <c r="D95" s="35" t="n">
        <v>81.086</v>
      </c>
      <c r="E95" s="35" t="n">
        <v>135.419</v>
      </c>
      <c r="F95" s="35" t="n">
        <v>55.821</v>
      </c>
      <c r="G95" s="35" t="n">
        <v>81.246</v>
      </c>
      <c r="H95" s="35" t="n">
        <v>137.067</v>
      </c>
    </row>
    <row r="96" customFormat="false" ht="15" hidden="false" customHeight="false" outlineLevel="0" collapsed="false">
      <c r="A96" s="34" t="s">
        <v>243</v>
      </c>
      <c r="B96" s="33"/>
      <c r="C96" s="36" t="n">
        <v>52.478</v>
      </c>
      <c r="D96" s="36" t="n">
        <v>81.083</v>
      </c>
      <c r="E96" s="36" t="n">
        <v>133.56</v>
      </c>
      <c r="F96" s="36" t="n">
        <v>54.451</v>
      </c>
      <c r="G96" s="36" t="n">
        <v>82.26</v>
      </c>
      <c r="H96" s="36" t="n">
        <v>136.711</v>
      </c>
    </row>
    <row r="97" customFormat="false" ht="15" hidden="false" customHeight="false" outlineLevel="0" collapsed="false">
      <c r="A97" s="34" t="s">
        <v>244</v>
      </c>
      <c r="B97" s="33"/>
      <c r="C97" s="35" t="n">
        <v>52.734</v>
      </c>
      <c r="D97" s="35" t="n">
        <v>86.021</v>
      </c>
      <c r="E97" s="35" t="n">
        <v>138.755</v>
      </c>
      <c r="F97" s="35" t="n">
        <v>54.106</v>
      </c>
      <c r="G97" s="35" t="n">
        <v>89.564</v>
      </c>
      <c r="H97" s="35" t="n">
        <v>143.669</v>
      </c>
    </row>
    <row r="98" customFormat="false" ht="15" hidden="false" customHeight="false" outlineLevel="0" collapsed="false">
      <c r="A98" s="34" t="s">
        <v>245</v>
      </c>
      <c r="B98" s="33"/>
      <c r="C98" s="36" t="n">
        <v>64.238</v>
      </c>
      <c r="D98" s="36" t="n">
        <v>108.985</v>
      </c>
      <c r="E98" s="36" t="n">
        <v>173.223</v>
      </c>
      <c r="F98" s="36" t="n">
        <v>70.399</v>
      </c>
      <c r="G98" s="36" t="n">
        <v>112.241</v>
      </c>
      <c r="H98" s="36" t="n">
        <v>182.64</v>
      </c>
    </row>
    <row r="99" customFormat="false" ht="15" hidden="false" customHeight="false" outlineLevel="0" collapsed="false">
      <c r="A99" s="34" t="s">
        <v>246</v>
      </c>
      <c r="B99" s="33"/>
      <c r="C99" s="35" t="n">
        <v>55.973</v>
      </c>
      <c r="D99" s="35" t="n">
        <v>87.456</v>
      </c>
      <c r="E99" s="35" t="n">
        <v>143.429</v>
      </c>
      <c r="F99" s="35" t="n">
        <v>58.727</v>
      </c>
      <c r="G99" s="35" t="n">
        <v>89.856</v>
      </c>
      <c r="H99" s="35" t="n">
        <v>148.583</v>
      </c>
    </row>
    <row r="100" customFormat="false" ht="15" hidden="false" customHeight="false" outlineLevel="0" collapsed="false">
      <c r="A100" s="34" t="s">
        <v>247</v>
      </c>
      <c r="B100" s="33"/>
      <c r="C100" s="36" t="n">
        <v>40.167</v>
      </c>
      <c r="D100" s="36" t="n">
        <v>64.269</v>
      </c>
      <c r="E100" s="36" t="n">
        <v>104.435</v>
      </c>
      <c r="F100" s="36" t="n">
        <v>42.446</v>
      </c>
      <c r="G100" s="36" t="n">
        <v>67.029</v>
      </c>
      <c r="H100" s="36" t="n">
        <v>109.475</v>
      </c>
    </row>
    <row r="101" customFormat="false" ht="15" hidden="false" customHeight="false" outlineLevel="0" collapsed="false">
      <c r="A101" s="34" t="s">
        <v>248</v>
      </c>
      <c r="B101" s="33"/>
      <c r="C101" s="35" t="n">
        <v>15.806</v>
      </c>
      <c r="D101" s="35" t="n">
        <v>23.187</v>
      </c>
      <c r="E101" s="35" t="n">
        <v>38.993</v>
      </c>
      <c r="F101" s="35" t="n">
        <v>16.281</v>
      </c>
      <c r="G101" s="35" t="n">
        <v>22.826</v>
      </c>
      <c r="H101" s="35" t="n">
        <v>39.108</v>
      </c>
    </row>
    <row r="102" customFormat="false" ht="15" hidden="false" customHeight="false" outlineLevel="0" collapsed="false">
      <c r="A102" s="34" t="s">
        <v>249</v>
      </c>
      <c r="B102" s="33"/>
      <c r="C102" s="36" t="n">
        <v>1084.099</v>
      </c>
      <c r="D102" s="36" t="n">
        <v>1792.531</v>
      </c>
      <c r="E102" s="36" t="n">
        <v>2876.63</v>
      </c>
      <c r="F102" s="36" t="n">
        <v>1127.283</v>
      </c>
      <c r="G102" s="36" t="n">
        <v>1840.027</v>
      </c>
      <c r="H102" s="36" t="n">
        <v>2967.31</v>
      </c>
    </row>
    <row r="103" customFormat="false" ht="15" hidden="false" customHeight="false" outlineLevel="0" collapsed="false">
      <c r="A103" s="34" t="s">
        <v>250</v>
      </c>
      <c r="B103" s="33"/>
      <c r="C103" s="35" t="n">
        <v>179.019</v>
      </c>
      <c r="D103" s="35" t="n">
        <v>284.04</v>
      </c>
      <c r="E103" s="35" t="n">
        <v>463.058</v>
      </c>
      <c r="F103" s="35" t="n">
        <v>184.576</v>
      </c>
      <c r="G103" s="35" t="n">
        <v>300.254</v>
      </c>
      <c r="H103" s="35" t="n">
        <v>484.83</v>
      </c>
    </row>
    <row r="104" customFormat="false" ht="15" hidden="false" customHeight="false" outlineLevel="0" collapsed="false">
      <c r="A104" s="34" t="s">
        <v>251</v>
      </c>
      <c r="B104" s="33"/>
      <c r="C104" s="36" t="n">
        <v>61.756</v>
      </c>
      <c r="D104" s="36" t="n">
        <v>87.334</v>
      </c>
      <c r="E104" s="36" t="n">
        <v>149.09</v>
      </c>
      <c r="F104" s="36" t="n">
        <v>58.963</v>
      </c>
      <c r="G104" s="36" t="n">
        <v>93.374</v>
      </c>
      <c r="H104" s="36" t="n">
        <v>152.337</v>
      </c>
    </row>
    <row r="105" customFormat="false" ht="15" hidden="false" customHeight="false" outlineLevel="0" collapsed="false">
      <c r="A105" s="34" t="s">
        <v>252</v>
      </c>
      <c r="B105" s="33"/>
      <c r="C105" s="35" t="n">
        <v>562.039</v>
      </c>
      <c r="D105" s="35" t="n">
        <v>966.92</v>
      </c>
      <c r="E105" s="35" t="n">
        <v>1528.959</v>
      </c>
      <c r="F105" s="35" t="n">
        <v>592.339</v>
      </c>
      <c r="G105" s="35" t="n">
        <v>993.602</v>
      </c>
      <c r="H105" s="35" t="n">
        <v>1585.941</v>
      </c>
    </row>
    <row r="106" customFormat="false" ht="15" hidden="false" customHeight="false" outlineLevel="0" collapsed="false">
      <c r="A106" s="34" t="s">
        <v>253</v>
      </c>
      <c r="B106" s="33"/>
      <c r="C106" s="36" t="n">
        <v>74.116</v>
      </c>
      <c r="D106" s="36" t="n">
        <v>117.024</v>
      </c>
      <c r="E106" s="36" t="n">
        <v>191.14</v>
      </c>
      <c r="F106" s="36" t="n">
        <v>80.204</v>
      </c>
      <c r="G106" s="36" t="n">
        <v>114.074</v>
      </c>
      <c r="H106" s="36" t="n">
        <v>194.279</v>
      </c>
    </row>
    <row r="107" customFormat="false" ht="15" hidden="false" customHeight="false" outlineLevel="0" collapsed="false">
      <c r="A107" s="34" t="s">
        <v>254</v>
      </c>
      <c r="B107" s="33"/>
      <c r="C107" s="35" t="n">
        <v>207.169</v>
      </c>
      <c r="D107" s="35" t="n">
        <v>337.213</v>
      </c>
      <c r="E107" s="35" t="n">
        <v>544.382</v>
      </c>
      <c r="F107" s="35" t="n">
        <v>211.2</v>
      </c>
      <c r="G107" s="35" t="n">
        <v>338.723</v>
      </c>
      <c r="H107" s="35" t="n">
        <v>549.923</v>
      </c>
    </row>
    <row r="108" customFormat="false" ht="15" hidden="false" customHeight="false" outlineLevel="0" collapsed="false">
      <c r="A108" s="34" t="s">
        <v>255</v>
      </c>
      <c r="B108" s="33"/>
      <c r="C108" s="36" t="n">
        <v>762.585</v>
      </c>
      <c r="D108" s="36" t="n">
        <v>1273.691</v>
      </c>
      <c r="E108" s="36" t="n">
        <v>2036.277</v>
      </c>
      <c r="F108" s="36" t="n">
        <v>777.869</v>
      </c>
      <c r="G108" s="36" t="n">
        <v>1279.176</v>
      </c>
      <c r="H108" s="36" t="n">
        <v>2057.046</v>
      </c>
    </row>
    <row r="109" customFormat="false" ht="15" hidden="false" customHeight="false" outlineLevel="0" collapsed="false">
      <c r="A109" s="34" t="s">
        <v>256</v>
      </c>
      <c r="B109" s="33"/>
      <c r="C109" s="35" t="n">
        <v>119.113</v>
      </c>
      <c r="D109" s="35" t="n">
        <v>203.125</v>
      </c>
      <c r="E109" s="35" t="n">
        <v>322.238</v>
      </c>
      <c r="F109" s="35" t="n">
        <v>118.881</v>
      </c>
      <c r="G109" s="35" t="n">
        <v>199.478</v>
      </c>
      <c r="H109" s="35" t="n">
        <v>318.358</v>
      </c>
    </row>
    <row r="110" customFormat="false" ht="15" hidden="false" customHeight="false" outlineLevel="0" collapsed="false">
      <c r="A110" s="34" t="s">
        <v>257</v>
      </c>
      <c r="B110" s="33"/>
      <c r="C110" s="36" t="n">
        <v>218.031</v>
      </c>
      <c r="D110" s="36" t="n">
        <v>368.791</v>
      </c>
      <c r="E110" s="36" t="n">
        <v>586.822</v>
      </c>
      <c r="F110" s="36" t="n">
        <v>224.474</v>
      </c>
      <c r="G110" s="36" t="n">
        <v>370.889</v>
      </c>
      <c r="H110" s="36" t="n">
        <v>595.363</v>
      </c>
    </row>
    <row r="111" customFormat="false" ht="15" hidden="false" customHeight="false" outlineLevel="0" collapsed="false">
      <c r="A111" s="34" t="s">
        <v>258</v>
      </c>
      <c r="B111" s="33"/>
      <c r="C111" s="35" t="n">
        <v>113.659</v>
      </c>
      <c r="D111" s="35" t="n">
        <v>193.496</v>
      </c>
      <c r="E111" s="35" t="n">
        <v>307.155</v>
      </c>
      <c r="F111" s="35" t="n">
        <v>113.444</v>
      </c>
      <c r="G111" s="35" t="n">
        <v>195.062</v>
      </c>
      <c r="H111" s="35" t="n">
        <v>308.506</v>
      </c>
    </row>
    <row r="112" customFormat="false" ht="15" hidden="false" customHeight="false" outlineLevel="0" collapsed="false">
      <c r="A112" s="34" t="s">
        <v>259</v>
      </c>
      <c r="B112" s="33"/>
      <c r="C112" s="36" t="n">
        <v>76.254</v>
      </c>
      <c r="D112" s="36" t="n">
        <v>121.606</v>
      </c>
      <c r="E112" s="36" t="n">
        <v>197.86</v>
      </c>
      <c r="F112" s="36" t="n">
        <v>77.904</v>
      </c>
      <c r="G112" s="36" t="n">
        <v>126.362</v>
      </c>
      <c r="H112" s="36" t="n">
        <v>204.266</v>
      </c>
    </row>
    <row r="113" customFormat="false" ht="15" hidden="false" customHeight="false" outlineLevel="0" collapsed="false">
      <c r="A113" s="34" t="s">
        <v>260</v>
      </c>
      <c r="B113" s="33"/>
      <c r="C113" s="35" t="n">
        <v>159.503</v>
      </c>
      <c r="D113" s="35" t="n">
        <v>262.639</v>
      </c>
      <c r="E113" s="35" t="n">
        <v>422.141</v>
      </c>
      <c r="F113" s="35" t="n">
        <v>164.964</v>
      </c>
      <c r="G113" s="35" t="n">
        <v>261.383</v>
      </c>
      <c r="H113" s="35" t="n">
        <v>426.347</v>
      </c>
    </row>
    <row r="114" customFormat="false" ht="15" hidden="false" customHeight="false" outlineLevel="0" collapsed="false">
      <c r="A114" s="34" t="s">
        <v>261</v>
      </c>
      <c r="B114" s="33"/>
      <c r="C114" s="36" t="n">
        <v>76.025</v>
      </c>
      <c r="D114" s="36" t="n">
        <v>124.035</v>
      </c>
      <c r="E114" s="36" t="n">
        <v>200.06</v>
      </c>
      <c r="F114" s="36" t="n">
        <v>78.203</v>
      </c>
      <c r="G114" s="36" t="n">
        <v>126.004</v>
      </c>
      <c r="H114" s="36" t="n">
        <v>204.207</v>
      </c>
    </row>
    <row r="115" customFormat="false" ht="15" hidden="false" customHeight="false" outlineLevel="0" collapsed="false">
      <c r="A115" s="34" t="s">
        <v>262</v>
      </c>
      <c r="B115" s="33"/>
      <c r="C115" s="35" t="n">
        <v>107.176</v>
      </c>
      <c r="D115" s="35" t="n">
        <v>172.239</v>
      </c>
      <c r="E115" s="35" t="n">
        <v>279.415</v>
      </c>
      <c r="F115" s="35" t="n">
        <v>109.934</v>
      </c>
      <c r="G115" s="35" t="n">
        <v>173.409</v>
      </c>
      <c r="H115" s="35" t="n">
        <v>283.344</v>
      </c>
    </row>
    <row r="116" customFormat="false" ht="15" hidden="false" customHeight="false" outlineLevel="0" collapsed="false">
      <c r="A116" s="34" t="s">
        <v>263</v>
      </c>
      <c r="B116" s="33"/>
      <c r="C116" s="36" t="n">
        <v>70.487</v>
      </c>
      <c r="D116" s="36" t="n">
        <v>114.36</v>
      </c>
      <c r="E116" s="36" t="n">
        <v>184.848</v>
      </c>
      <c r="F116" s="36" t="n">
        <v>71.725</v>
      </c>
      <c r="G116" s="36" t="n">
        <v>113.23</v>
      </c>
      <c r="H116" s="36" t="n">
        <v>184.955</v>
      </c>
    </row>
    <row r="117" customFormat="false" ht="15" hidden="false" customHeight="false" outlineLevel="0" collapsed="false">
      <c r="A117" s="34" t="s">
        <v>264</v>
      </c>
      <c r="B117" s="33"/>
      <c r="C117" s="35" t="n">
        <v>36.689</v>
      </c>
      <c r="D117" s="35" t="n">
        <v>57.878</v>
      </c>
      <c r="E117" s="35" t="n">
        <v>94.567</v>
      </c>
      <c r="F117" s="35" t="n">
        <v>38.209</v>
      </c>
      <c r="G117" s="35" t="n">
        <v>60.179</v>
      </c>
      <c r="H117" s="35" t="n">
        <v>98.389</v>
      </c>
    </row>
    <row r="118" customFormat="false" ht="15" hidden="false" customHeight="false" outlineLevel="0" collapsed="false">
      <c r="A118" s="34" t="s">
        <v>265</v>
      </c>
      <c r="B118" s="33"/>
      <c r="C118" s="36" t="n">
        <v>374.466</v>
      </c>
      <c r="D118" s="36" t="n">
        <v>607.108</v>
      </c>
      <c r="E118" s="36" t="n">
        <v>981.574</v>
      </c>
      <c r="F118" s="36" t="n">
        <v>388.705</v>
      </c>
      <c r="G118" s="36" t="n">
        <v>615.794</v>
      </c>
      <c r="H118" s="36" t="n">
        <v>1004.5</v>
      </c>
    </row>
    <row r="119" customFormat="false" ht="15" hidden="false" customHeight="false" outlineLevel="0" collapsed="false">
      <c r="A119" s="34" t="s">
        <v>266</v>
      </c>
      <c r="B119" s="33"/>
      <c r="C119" s="35" t="n">
        <v>130.779</v>
      </c>
      <c r="D119" s="35" t="n">
        <v>217.725</v>
      </c>
      <c r="E119" s="35" t="n">
        <v>348.503</v>
      </c>
      <c r="F119" s="35" t="n">
        <v>130.499</v>
      </c>
      <c r="G119" s="35" t="n">
        <v>221.89</v>
      </c>
      <c r="H119" s="35" t="n">
        <v>352.389</v>
      </c>
    </row>
    <row r="120" customFormat="false" ht="15" hidden="false" customHeight="false" outlineLevel="0" collapsed="false">
      <c r="A120" s="34" t="s">
        <v>267</v>
      </c>
      <c r="B120" s="33"/>
      <c r="C120" s="36" t="n">
        <v>62.954</v>
      </c>
      <c r="D120" s="36" t="n">
        <v>104.958</v>
      </c>
      <c r="E120" s="36" t="n">
        <v>167.912</v>
      </c>
      <c r="F120" s="36" t="n">
        <v>65.99</v>
      </c>
      <c r="G120" s="36" t="n">
        <v>107.06</v>
      </c>
      <c r="H120" s="36" t="n">
        <v>173.05</v>
      </c>
    </row>
    <row r="121" customFormat="false" ht="15" hidden="false" customHeight="false" outlineLevel="0" collapsed="false">
      <c r="A121" s="34" t="s">
        <v>268</v>
      </c>
      <c r="B121" s="33"/>
      <c r="C121" s="35" t="n">
        <v>113.733</v>
      </c>
      <c r="D121" s="35" t="n">
        <v>178.727</v>
      </c>
      <c r="E121" s="35" t="n">
        <v>292.46</v>
      </c>
      <c r="F121" s="35" t="n">
        <v>117.115</v>
      </c>
      <c r="G121" s="35" t="n">
        <v>180.661</v>
      </c>
      <c r="H121" s="35" t="n">
        <v>297.776</v>
      </c>
    </row>
    <row r="122" customFormat="false" ht="15" hidden="false" customHeight="false" outlineLevel="0" collapsed="false">
      <c r="A122" s="34" t="s">
        <v>269</v>
      </c>
      <c r="B122" s="33"/>
      <c r="C122" s="36" t="n">
        <v>32.759</v>
      </c>
      <c r="D122" s="36" t="n">
        <v>54.506</v>
      </c>
      <c r="E122" s="36" t="n">
        <v>87.265</v>
      </c>
      <c r="F122" s="36" t="n">
        <v>37.233</v>
      </c>
      <c r="G122" s="36" t="n">
        <v>55.294</v>
      </c>
      <c r="H122" s="36" t="n">
        <v>92.527</v>
      </c>
    </row>
    <row r="123" customFormat="false" ht="15" hidden="false" customHeight="false" outlineLevel="0" collapsed="false">
      <c r="A123" s="34" t="s">
        <v>270</v>
      </c>
      <c r="B123" s="33"/>
      <c r="C123" s="35" t="n">
        <v>34.241</v>
      </c>
      <c r="D123" s="35" t="n">
        <v>51.193</v>
      </c>
      <c r="E123" s="35" t="n">
        <v>85.434</v>
      </c>
      <c r="F123" s="35" t="n">
        <v>37.869</v>
      </c>
      <c r="G123" s="35" t="n">
        <v>50.889</v>
      </c>
      <c r="H123" s="35" t="n">
        <v>88.758</v>
      </c>
    </row>
    <row r="124" customFormat="false" ht="15" hidden="false" customHeight="false" outlineLevel="0" collapsed="false">
      <c r="A124" s="34" t="s">
        <v>271</v>
      </c>
      <c r="B124" s="33"/>
      <c r="C124" s="36" t="n">
        <v>998.807</v>
      </c>
      <c r="D124" s="36" t="n">
        <v>1577.741</v>
      </c>
      <c r="E124" s="36" t="n">
        <v>2576.548</v>
      </c>
      <c r="F124" s="36" t="n">
        <v>1021.122</v>
      </c>
      <c r="G124" s="36" t="n">
        <v>1600.45</v>
      </c>
      <c r="H124" s="36" t="n">
        <v>2621.571</v>
      </c>
    </row>
    <row r="125" customFormat="false" ht="15" hidden="false" customHeight="false" outlineLevel="0" collapsed="false">
      <c r="A125" s="34" t="s">
        <v>272</v>
      </c>
      <c r="B125" s="33"/>
      <c r="C125" s="35" t="n">
        <v>92.308</v>
      </c>
      <c r="D125" s="35" t="n">
        <v>139.671</v>
      </c>
      <c r="E125" s="35" t="n">
        <v>231.98</v>
      </c>
      <c r="F125" s="35" t="n">
        <v>89.774</v>
      </c>
      <c r="G125" s="35" t="n">
        <v>137.123</v>
      </c>
      <c r="H125" s="35" t="n">
        <v>226.896</v>
      </c>
    </row>
    <row r="126" customFormat="false" ht="15" hidden="false" customHeight="false" outlineLevel="0" collapsed="false">
      <c r="A126" s="34" t="s">
        <v>273</v>
      </c>
      <c r="B126" s="33"/>
      <c r="C126" s="36" t="n">
        <v>256.115</v>
      </c>
      <c r="D126" s="36" t="n">
        <v>400.796</v>
      </c>
      <c r="E126" s="36" t="n">
        <v>656.911</v>
      </c>
      <c r="F126" s="36" t="n">
        <v>268.974</v>
      </c>
      <c r="G126" s="36" t="n">
        <v>406.735</v>
      </c>
      <c r="H126" s="36" t="n">
        <v>675.709</v>
      </c>
    </row>
    <row r="127" customFormat="false" ht="15" hidden="false" customHeight="false" outlineLevel="0" collapsed="false">
      <c r="A127" s="34" t="s">
        <v>274</v>
      </c>
      <c r="B127" s="33"/>
      <c r="C127" s="35" t="n">
        <v>129.106</v>
      </c>
      <c r="D127" s="35" t="n">
        <v>195.912</v>
      </c>
      <c r="E127" s="35" t="n">
        <v>325.018</v>
      </c>
      <c r="F127" s="35" t="n">
        <v>124.517</v>
      </c>
      <c r="G127" s="35" t="n">
        <v>194.421</v>
      </c>
      <c r="H127" s="35" t="n">
        <v>318.938</v>
      </c>
    </row>
    <row r="128" customFormat="false" ht="15" hidden="false" customHeight="false" outlineLevel="0" collapsed="false">
      <c r="A128" s="34" t="s">
        <v>275</v>
      </c>
      <c r="B128" s="33"/>
      <c r="C128" s="36" t="n">
        <v>80.39</v>
      </c>
      <c r="D128" s="36" t="n">
        <v>141.167</v>
      </c>
      <c r="E128" s="36" t="n">
        <v>221.557</v>
      </c>
      <c r="F128" s="36" t="n">
        <v>85.79</v>
      </c>
      <c r="G128" s="36" t="n">
        <v>141.859</v>
      </c>
      <c r="H128" s="36" t="n">
        <v>227.649</v>
      </c>
    </row>
    <row r="129" customFormat="false" ht="15" hidden="false" customHeight="false" outlineLevel="0" collapsed="false">
      <c r="A129" s="34" t="s">
        <v>276</v>
      </c>
      <c r="B129" s="33"/>
      <c r="C129" s="35" t="n">
        <v>53.572</v>
      </c>
      <c r="D129" s="35" t="n">
        <v>90.453</v>
      </c>
      <c r="E129" s="35" t="n">
        <v>144.026</v>
      </c>
      <c r="F129" s="35" t="n">
        <v>53.829</v>
      </c>
      <c r="G129" s="35" t="n">
        <v>93.691</v>
      </c>
      <c r="H129" s="35" t="n">
        <v>147.521</v>
      </c>
    </row>
    <row r="130" customFormat="false" ht="15" hidden="false" customHeight="false" outlineLevel="0" collapsed="false">
      <c r="A130" s="34" t="s">
        <v>277</v>
      </c>
      <c r="B130" s="33"/>
      <c r="C130" s="36" t="n">
        <v>32.294</v>
      </c>
      <c r="D130" s="36" t="n">
        <v>54.33</v>
      </c>
      <c r="E130" s="36" t="n">
        <v>86.624</v>
      </c>
      <c r="F130" s="36" t="n">
        <v>31.984</v>
      </c>
      <c r="G130" s="36" t="n">
        <v>55.102</v>
      </c>
      <c r="H130" s="36" t="n">
        <v>87.086</v>
      </c>
    </row>
    <row r="131" customFormat="false" ht="15" hidden="false" customHeight="false" outlineLevel="0" collapsed="false">
      <c r="A131" s="34" t="s">
        <v>278</v>
      </c>
      <c r="B131" s="33"/>
      <c r="C131" s="35" t="n">
        <v>228.282</v>
      </c>
      <c r="D131" s="35" t="n">
        <v>350.621</v>
      </c>
      <c r="E131" s="35" t="n">
        <v>578.903</v>
      </c>
      <c r="F131" s="35" t="n">
        <v>233.241</v>
      </c>
      <c r="G131" s="35" t="n">
        <v>360.27</v>
      </c>
      <c r="H131" s="35" t="n">
        <v>593.511</v>
      </c>
    </row>
    <row r="132" customFormat="false" ht="15" hidden="false" customHeight="false" outlineLevel="0" collapsed="false">
      <c r="A132" s="34" t="s">
        <v>279</v>
      </c>
      <c r="B132" s="33"/>
      <c r="C132" s="36" t="n">
        <v>53.1</v>
      </c>
      <c r="D132" s="36" t="n">
        <v>90.3</v>
      </c>
      <c r="E132" s="36" t="n">
        <v>143.4</v>
      </c>
      <c r="F132" s="36" t="n">
        <v>53.76</v>
      </c>
      <c r="G132" s="36" t="n">
        <v>88.631</v>
      </c>
      <c r="H132" s="36" t="n">
        <v>142.391</v>
      </c>
    </row>
    <row r="133" customFormat="false" ht="15" hidden="false" customHeight="false" outlineLevel="0" collapsed="false">
      <c r="A133" s="34" t="s">
        <v>280</v>
      </c>
      <c r="B133" s="33"/>
      <c r="C133" s="35" t="n">
        <v>73.64</v>
      </c>
      <c r="D133" s="35" t="n">
        <v>114.489</v>
      </c>
      <c r="E133" s="35" t="n">
        <v>188.129</v>
      </c>
      <c r="F133" s="35" t="n">
        <v>79.252</v>
      </c>
      <c r="G133" s="35" t="n">
        <v>122.618</v>
      </c>
      <c r="H133" s="35" t="n">
        <v>201.871</v>
      </c>
    </row>
    <row r="134" customFormat="false" ht="15" hidden="false" customHeight="false" outlineLevel="0" collapsed="false">
      <c r="A134" s="34" t="s">
        <v>281</v>
      </c>
      <c r="B134" s="33"/>
      <c r="C134" s="36" t="n">
        <v>313.193</v>
      </c>
      <c r="D134" s="36" t="n">
        <v>440.556</v>
      </c>
      <c r="E134" s="36" t="n">
        <v>753.748</v>
      </c>
      <c r="F134" s="36" t="n">
        <v>330.583</v>
      </c>
      <c r="G134" s="36" t="n">
        <v>462.577</v>
      </c>
      <c r="H134" s="36" t="n">
        <v>793.16</v>
      </c>
    </row>
    <row r="135" customFormat="false" ht="15" hidden="false" customHeight="false" outlineLevel="0" collapsed="false">
      <c r="A135" s="34" t="s">
        <v>282</v>
      </c>
      <c r="B135" s="33"/>
      <c r="C135" s="35" t="n">
        <v>88.199</v>
      </c>
      <c r="D135" s="35" t="n">
        <v>126.276</v>
      </c>
      <c r="E135" s="35" t="n">
        <v>214.475</v>
      </c>
      <c r="F135" s="35" t="n">
        <v>94.31</v>
      </c>
      <c r="G135" s="35" t="n">
        <v>139.472</v>
      </c>
      <c r="H135" s="35" t="n">
        <v>233.782</v>
      </c>
    </row>
    <row r="136" customFormat="false" ht="15" hidden="false" customHeight="false" outlineLevel="0" collapsed="false">
      <c r="A136" s="34" t="s">
        <v>283</v>
      </c>
      <c r="B136" s="33"/>
      <c r="C136" s="36" t="n">
        <v>43.7</v>
      </c>
      <c r="D136" s="36" t="n">
        <v>60.732</v>
      </c>
      <c r="E136" s="36" t="n">
        <v>104.432</v>
      </c>
      <c r="F136" s="36" t="n">
        <v>47.457</v>
      </c>
      <c r="G136" s="36" t="n">
        <v>60.67</v>
      </c>
      <c r="H136" s="36" t="n">
        <v>108.127</v>
      </c>
    </row>
    <row r="137" customFormat="false" ht="15" hidden="false" customHeight="false" outlineLevel="0" collapsed="false">
      <c r="A137" s="34" t="s">
        <v>284</v>
      </c>
      <c r="B137" s="33"/>
      <c r="C137" s="35" t="n">
        <v>78.795</v>
      </c>
      <c r="D137" s="35" t="n">
        <v>106.52</v>
      </c>
      <c r="E137" s="35" t="n">
        <v>185.316</v>
      </c>
      <c r="F137" s="35" t="n">
        <v>78.667</v>
      </c>
      <c r="G137" s="35" t="n">
        <v>110.063</v>
      </c>
      <c r="H137" s="35" t="n">
        <v>188.73</v>
      </c>
    </row>
    <row r="138" customFormat="false" ht="15" hidden="false" customHeight="false" outlineLevel="0" collapsed="false">
      <c r="A138" s="34" t="s">
        <v>285</v>
      </c>
      <c r="B138" s="33"/>
      <c r="C138" s="36" t="n">
        <v>31.479</v>
      </c>
      <c r="D138" s="36" t="n">
        <v>45.534</v>
      </c>
      <c r="E138" s="36" t="n">
        <v>77.012</v>
      </c>
      <c r="F138" s="36" t="n">
        <v>32.4</v>
      </c>
      <c r="G138" s="36" t="n">
        <v>44.74</v>
      </c>
      <c r="H138" s="36" t="n">
        <v>77.14</v>
      </c>
    </row>
    <row r="139" customFormat="false" ht="15" hidden="false" customHeight="false" outlineLevel="0" collapsed="false">
      <c r="A139" s="34" t="s">
        <v>286</v>
      </c>
      <c r="B139" s="33"/>
      <c r="C139" s="35" t="n">
        <v>71.02</v>
      </c>
      <c r="D139" s="35" t="n">
        <v>101.493</v>
      </c>
      <c r="E139" s="35" t="n">
        <v>172.512</v>
      </c>
      <c r="F139" s="35" t="n">
        <v>77.75</v>
      </c>
      <c r="G139" s="35" t="n">
        <v>107.631</v>
      </c>
      <c r="H139" s="35" t="n">
        <v>185.381</v>
      </c>
    </row>
    <row r="140" customFormat="false" ht="15" hidden="false" customHeight="false" outlineLevel="0" collapsed="false">
      <c r="A140" s="0" t="s">
        <v>380</v>
      </c>
    </row>
  </sheetData>
  <mergeCells count="8">
    <mergeCell ref="A2:B2"/>
    <mergeCell ref="C2:H2"/>
    <mergeCell ref="A3:B3"/>
    <mergeCell ref="C3:H3"/>
    <mergeCell ref="A4:B4"/>
    <mergeCell ref="C4:E4"/>
    <mergeCell ref="F4:H4"/>
    <mergeCell ref="A5:B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0"/>
  <sheetViews>
    <sheetView showFormulas="false" showGridLines="true" showRowColHeaders="true" showZeros="true" rightToLeft="false" tabSelected="false" showOutlineSymbols="true" defaultGridColor="true" view="normal" topLeftCell="A43" colorId="64" zoomScale="100" zoomScaleNormal="100" zoomScalePageLayoutView="100" workbookViewId="0">
      <selection pane="topLeft" activeCell="C7" activeCellId="0" sqref="C7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27.42"/>
    <col collapsed="false" customWidth="true" hidden="false" outlineLevel="0" max="2" min="2" style="0" width="2.42"/>
  </cols>
  <sheetData>
    <row r="1" customFormat="false" ht="20.1" hidden="false" customHeight="true" outlineLevel="0" collapsed="false">
      <c r="A1" s="27" t="s">
        <v>381</v>
      </c>
    </row>
    <row r="2" customFormat="false" ht="15" hidden="false" customHeight="true" outlineLevel="0" collapsed="false">
      <c r="A2" s="28" t="s">
        <v>140</v>
      </c>
      <c r="B2" s="28"/>
      <c r="C2" s="29" t="s">
        <v>382</v>
      </c>
      <c r="D2" s="29"/>
      <c r="E2" s="29"/>
      <c r="F2" s="29"/>
      <c r="G2" s="29"/>
      <c r="H2" s="29"/>
    </row>
    <row r="3" customFormat="false" ht="15" hidden="false" customHeight="true" outlineLevel="0" collapsed="false">
      <c r="A3" s="28" t="s">
        <v>142</v>
      </c>
      <c r="B3" s="28"/>
      <c r="C3" s="29" t="s">
        <v>290</v>
      </c>
      <c r="D3" s="29"/>
      <c r="E3" s="29"/>
      <c r="F3" s="29"/>
      <c r="G3" s="29"/>
      <c r="H3" s="29"/>
    </row>
    <row r="4" customFormat="false" ht="15" hidden="false" customHeight="true" outlineLevel="0" collapsed="false">
      <c r="A4" s="30" t="s">
        <v>144</v>
      </c>
      <c r="B4" s="30"/>
      <c r="C4" s="31" t="s">
        <v>145</v>
      </c>
      <c r="D4" s="31"/>
      <c r="E4" s="31"/>
      <c r="F4" s="31" t="s">
        <v>146</v>
      </c>
      <c r="G4" s="31"/>
      <c r="H4" s="31"/>
    </row>
    <row r="5" customFormat="false" ht="15" hidden="false" customHeight="true" outlineLevel="0" collapsed="false">
      <c r="A5" s="30" t="s">
        <v>147</v>
      </c>
      <c r="B5" s="30"/>
      <c r="C5" s="31" t="s">
        <v>148</v>
      </c>
      <c r="D5" s="31" t="s">
        <v>149</v>
      </c>
      <c r="E5" s="31" t="s">
        <v>150</v>
      </c>
      <c r="F5" s="31" t="s">
        <v>148</v>
      </c>
      <c r="G5" s="31" t="s">
        <v>149</v>
      </c>
      <c r="H5" s="31" t="s">
        <v>150</v>
      </c>
    </row>
    <row r="6" customFormat="false" ht="15" hidden="false" customHeight="false" outlineLevel="0" collapsed="false">
      <c r="A6" s="32" t="s">
        <v>151</v>
      </c>
      <c r="B6" s="33"/>
      <c r="C6" s="33"/>
      <c r="D6" s="33"/>
      <c r="E6" s="33"/>
      <c r="F6" s="33"/>
      <c r="G6" s="33"/>
      <c r="H6" s="33"/>
    </row>
    <row r="7" customFormat="false" ht="15" hidden="false" customHeight="false" outlineLevel="0" collapsed="false">
      <c r="A7" s="34" t="s">
        <v>152</v>
      </c>
      <c r="B7" s="33"/>
      <c r="C7" s="44" t="n">
        <v>25.006399</v>
      </c>
      <c r="D7" s="44" t="n">
        <v>43.504115</v>
      </c>
      <c r="E7" s="44" t="n">
        <v>34.282097</v>
      </c>
      <c r="F7" s="44" t="n">
        <v>26.450015</v>
      </c>
      <c r="G7" s="44" t="n">
        <v>45.328227</v>
      </c>
      <c r="H7" s="44" t="n">
        <v>35.91302</v>
      </c>
    </row>
    <row r="8" customFormat="false" ht="15" hidden="false" customHeight="false" outlineLevel="0" collapsed="false">
      <c r="A8" s="34" t="s">
        <v>153</v>
      </c>
      <c r="B8" s="33"/>
      <c r="C8" s="45" t="n">
        <v>20.562688</v>
      </c>
      <c r="D8" s="45" t="n">
        <v>34.610327</v>
      </c>
      <c r="E8" s="45" t="n">
        <v>27.56353</v>
      </c>
      <c r="F8" s="45" t="n">
        <v>22.017041</v>
      </c>
      <c r="G8" s="45" t="n">
        <v>36.489232</v>
      </c>
      <c r="H8" s="45" t="n">
        <v>29.224749</v>
      </c>
    </row>
    <row r="9" customFormat="false" ht="15" hidden="false" customHeight="false" outlineLevel="0" collapsed="false">
      <c r="A9" s="34" t="s">
        <v>154</v>
      </c>
      <c r="B9" s="33"/>
      <c r="C9" s="44" t="n">
        <v>20.879707</v>
      </c>
      <c r="D9" s="44" t="n">
        <v>35.058601</v>
      </c>
      <c r="E9" s="44" t="n">
        <v>27.939836</v>
      </c>
      <c r="F9" s="44" t="n">
        <v>22.835437</v>
      </c>
      <c r="G9" s="44" t="n">
        <v>36.89353</v>
      </c>
      <c r="H9" s="44" t="n">
        <v>29.83126</v>
      </c>
    </row>
    <row r="10" customFormat="false" ht="15" hidden="false" customHeight="false" outlineLevel="0" collapsed="false">
      <c r="A10" s="34" t="s">
        <v>155</v>
      </c>
      <c r="B10" s="33"/>
      <c r="C10" s="45" t="n">
        <v>22.059209</v>
      </c>
      <c r="D10" s="45" t="n">
        <v>34.670359</v>
      </c>
      <c r="E10" s="45" t="n">
        <v>28.373161</v>
      </c>
      <c r="F10" s="45" t="n">
        <v>23.526304</v>
      </c>
      <c r="G10" s="45" t="n">
        <v>36.588424</v>
      </c>
      <c r="H10" s="45" t="n">
        <v>30.059734</v>
      </c>
    </row>
    <row r="11" customFormat="false" ht="15" hidden="false" customHeight="false" outlineLevel="0" collapsed="false">
      <c r="A11" s="34" t="s">
        <v>156</v>
      </c>
      <c r="B11" s="33"/>
      <c r="C11" s="44" t="n">
        <v>23.196447</v>
      </c>
      <c r="D11" s="44" t="n">
        <v>33.783104</v>
      </c>
      <c r="E11" s="44" t="n">
        <v>28.534071</v>
      </c>
      <c r="F11" s="44" t="n">
        <v>24.583507</v>
      </c>
      <c r="G11" s="44" t="n">
        <v>36.718164</v>
      </c>
      <c r="H11" s="44" t="n">
        <v>30.69596</v>
      </c>
    </row>
    <row r="12" customFormat="false" ht="15" hidden="false" customHeight="false" outlineLevel="0" collapsed="false">
      <c r="A12" s="34" t="s">
        <v>157</v>
      </c>
      <c r="B12" s="33"/>
      <c r="C12" s="45" t="n">
        <v>20.486634</v>
      </c>
      <c r="D12" s="45" t="n">
        <v>37.617621</v>
      </c>
      <c r="E12" s="45" t="n">
        <v>28.991347</v>
      </c>
      <c r="F12" s="45" t="n">
        <v>24.54723</v>
      </c>
      <c r="G12" s="45" t="n">
        <v>37.330317</v>
      </c>
      <c r="H12" s="45" t="n">
        <v>30.879369</v>
      </c>
    </row>
    <row r="13" customFormat="false" ht="15" hidden="false" customHeight="false" outlineLevel="0" collapsed="false">
      <c r="A13" s="34" t="s">
        <v>158</v>
      </c>
      <c r="B13" s="33"/>
      <c r="C13" s="44" t="n">
        <v>21.709552</v>
      </c>
      <c r="D13" s="44" t="n">
        <v>33.293502</v>
      </c>
      <c r="E13" s="44" t="n">
        <v>27.467301</v>
      </c>
      <c r="F13" s="44" t="n">
        <v>23.797318</v>
      </c>
      <c r="G13" s="44" t="n">
        <v>35.786404</v>
      </c>
      <c r="H13" s="44" t="n">
        <v>29.756306</v>
      </c>
    </row>
    <row r="14" customFormat="false" ht="15" hidden="false" customHeight="false" outlineLevel="0" collapsed="false">
      <c r="A14" s="34" t="s">
        <v>159</v>
      </c>
      <c r="B14" s="33"/>
      <c r="C14" s="45" t="n">
        <v>19.226906</v>
      </c>
      <c r="D14" s="45" t="n">
        <v>34.717129</v>
      </c>
      <c r="E14" s="45" t="n">
        <v>26.900673</v>
      </c>
      <c r="F14" s="45" t="n">
        <v>20.050815</v>
      </c>
      <c r="G14" s="45" t="n">
        <v>35.675534</v>
      </c>
      <c r="H14" s="45" t="n">
        <v>27.779382</v>
      </c>
    </row>
    <row r="15" customFormat="false" ht="15" hidden="false" customHeight="false" outlineLevel="0" collapsed="false">
      <c r="A15" s="34" t="s">
        <v>160</v>
      </c>
      <c r="B15" s="33"/>
      <c r="C15" s="44" t="n">
        <v>18.895001</v>
      </c>
      <c r="D15" s="44" t="n">
        <v>37.417843</v>
      </c>
      <c r="E15" s="44" t="n">
        <v>28.105621</v>
      </c>
      <c r="F15" s="44" t="n">
        <v>19.806985</v>
      </c>
      <c r="G15" s="44" t="n">
        <v>36.237305</v>
      </c>
      <c r="H15" s="44" t="n">
        <v>27.972039</v>
      </c>
    </row>
    <row r="16" customFormat="false" ht="15" hidden="false" customHeight="false" outlineLevel="0" collapsed="false">
      <c r="A16" s="34" t="s">
        <v>161</v>
      </c>
      <c r="B16" s="33"/>
      <c r="C16" s="45" t="n">
        <v>20.620172</v>
      </c>
      <c r="D16" s="45" t="n">
        <v>36.91113</v>
      </c>
      <c r="E16" s="45" t="n">
        <v>28.719845</v>
      </c>
      <c r="F16" s="45" t="n">
        <v>22.601403</v>
      </c>
      <c r="G16" s="45" t="n">
        <v>38.846543</v>
      </c>
      <c r="H16" s="45" t="n">
        <v>30.673608</v>
      </c>
    </row>
    <row r="17" customFormat="false" ht="15" hidden="false" customHeight="false" outlineLevel="0" collapsed="false">
      <c r="A17" s="34" t="s">
        <v>162</v>
      </c>
      <c r="B17" s="33"/>
      <c r="C17" s="44" t="n">
        <v>24.059765</v>
      </c>
      <c r="D17" s="44" t="n">
        <v>32.998087</v>
      </c>
      <c r="E17" s="44" t="n">
        <v>28.53391</v>
      </c>
      <c r="F17" s="44" t="n">
        <v>25.066508</v>
      </c>
      <c r="G17" s="44" t="n">
        <v>32.311588</v>
      </c>
      <c r="H17" s="44" t="n">
        <v>28.685022</v>
      </c>
    </row>
    <row r="18" customFormat="false" ht="15" hidden="false" customHeight="false" outlineLevel="0" collapsed="false">
      <c r="A18" s="34" t="s">
        <v>163</v>
      </c>
      <c r="B18" s="33"/>
      <c r="C18" s="45" t="n">
        <v>25.04679</v>
      </c>
      <c r="D18" s="45" t="n">
        <v>39.734295</v>
      </c>
      <c r="E18" s="45" t="n">
        <v>32.344994</v>
      </c>
      <c r="F18" s="45" t="n">
        <v>25.708021</v>
      </c>
      <c r="G18" s="45" t="n">
        <v>38.410899</v>
      </c>
      <c r="H18" s="45" t="n">
        <v>32.016874</v>
      </c>
    </row>
    <row r="19" customFormat="false" ht="21" hidden="false" customHeight="false" outlineLevel="0" collapsed="false">
      <c r="A19" s="34" t="s">
        <v>164</v>
      </c>
      <c r="B19" s="33"/>
      <c r="C19" s="44" t="n">
        <v>22.73214</v>
      </c>
      <c r="D19" s="44" t="n">
        <v>30.827831</v>
      </c>
      <c r="E19" s="44" t="n">
        <v>26.788463</v>
      </c>
      <c r="F19" s="44" t="n">
        <v>24.201345</v>
      </c>
      <c r="G19" s="44" t="n">
        <v>32.93668</v>
      </c>
      <c r="H19" s="44" t="n">
        <v>28.577264</v>
      </c>
    </row>
    <row r="20" customFormat="false" ht="21" hidden="false" customHeight="false" outlineLevel="0" collapsed="false">
      <c r="A20" s="34" t="s">
        <v>165</v>
      </c>
      <c r="B20" s="33"/>
      <c r="C20" s="45" t="n">
        <v>22.73214</v>
      </c>
      <c r="D20" s="45" t="n">
        <v>30.827831</v>
      </c>
      <c r="E20" s="45" t="n">
        <v>26.788463</v>
      </c>
      <c r="F20" s="45" t="n">
        <v>24.201345</v>
      </c>
      <c r="G20" s="45" t="n">
        <v>32.93668</v>
      </c>
      <c r="H20" s="45" t="n">
        <v>28.577264</v>
      </c>
    </row>
    <row r="21" customFormat="false" ht="15" hidden="false" customHeight="false" outlineLevel="0" collapsed="false">
      <c r="A21" s="34" t="s">
        <v>166</v>
      </c>
      <c r="B21" s="33"/>
      <c r="C21" s="44" t="n">
        <v>23.799779</v>
      </c>
      <c r="D21" s="44" t="n">
        <v>35.767773</v>
      </c>
      <c r="E21" s="44" t="n">
        <v>29.820109</v>
      </c>
      <c r="F21" s="44" t="n">
        <v>25.173682</v>
      </c>
      <c r="G21" s="44" t="n">
        <v>37.792357</v>
      </c>
      <c r="H21" s="44" t="n">
        <v>31.519214</v>
      </c>
    </row>
    <row r="22" customFormat="false" ht="15" hidden="false" customHeight="false" outlineLevel="0" collapsed="false">
      <c r="A22" s="34" t="s">
        <v>167</v>
      </c>
      <c r="B22" s="33"/>
      <c r="C22" s="45" t="n">
        <v>24.799543</v>
      </c>
      <c r="D22" s="45" t="n">
        <v>36.980121</v>
      </c>
      <c r="E22" s="45" t="n">
        <v>30.899977</v>
      </c>
      <c r="F22" s="45" t="n">
        <v>27.53165</v>
      </c>
      <c r="G22" s="45" t="n">
        <v>41.398927</v>
      </c>
      <c r="H22" s="45" t="n">
        <v>34.466091</v>
      </c>
    </row>
    <row r="23" customFormat="false" ht="15" hidden="false" customHeight="false" outlineLevel="0" collapsed="false">
      <c r="A23" s="34" t="s">
        <v>168</v>
      </c>
      <c r="B23" s="33"/>
      <c r="C23" s="44" t="n">
        <v>24.552873</v>
      </c>
      <c r="D23" s="44" t="n">
        <v>39.181038</v>
      </c>
      <c r="E23" s="44" t="n">
        <v>31.891046</v>
      </c>
      <c r="F23" s="44" t="n">
        <v>26.049623</v>
      </c>
      <c r="G23" s="44" t="n">
        <v>39.958944</v>
      </c>
      <c r="H23" s="44" t="n">
        <v>33.032127</v>
      </c>
    </row>
    <row r="24" customFormat="false" ht="15" hidden="false" customHeight="false" outlineLevel="0" collapsed="false">
      <c r="A24" s="34" t="s">
        <v>169</v>
      </c>
      <c r="B24" s="33"/>
      <c r="C24" s="45" t="n">
        <v>23.523815</v>
      </c>
      <c r="D24" s="45" t="n">
        <v>34.361121</v>
      </c>
      <c r="E24" s="45" t="n">
        <v>28.992695</v>
      </c>
      <c r="F24" s="45" t="n">
        <v>25.206033</v>
      </c>
      <c r="G24" s="45" t="n">
        <v>36.141431</v>
      </c>
      <c r="H24" s="45" t="n">
        <v>30.723799</v>
      </c>
    </row>
    <row r="25" customFormat="false" ht="15" hidden="false" customHeight="false" outlineLevel="0" collapsed="false">
      <c r="A25" s="34" t="s">
        <v>170</v>
      </c>
      <c r="B25" s="33"/>
      <c r="C25" s="44" t="n">
        <v>22.934898</v>
      </c>
      <c r="D25" s="44" t="n">
        <v>35.723795</v>
      </c>
      <c r="E25" s="44" t="n">
        <v>29.340586</v>
      </c>
      <c r="F25" s="44" t="n">
        <v>21.690547</v>
      </c>
      <c r="G25" s="44" t="n">
        <v>37.861528</v>
      </c>
      <c r="H25" s="44" t="n">
        <v>29.778769</v>
      </c>
    </row>
    <row r="26" customFormat="false" ht="15" hidden="false" customHeight="false" outlineLevel="0" collapsed="false">
      <c r="A26" s="34" t="s">
        <v>171</v>
      </c>
      <c r="B26" s="33"/>
      <c r="C26" s="45" t="n">
        <v>19.947027</v>
      </c>
      <c r="D26" s="45" t="n">
        <v>35.171262</v>
      </c>
      <c r="E26" s="45" t="n">
        <v>27.498298</v>
      </c>
      <c r="F26" s="45" t="n">
        <v>22.200758</v>
      </c>
      <c r="G26" s="45" t="n">
        <v>36.939221</v>
      </c>
      <c r="H26" s="45" t="n">
        <v>29.507809</v>
      </c>
    </row>
    <row r="27" customFormat="false" ht="15" hidden="false" customHeight="false" outlineLevel="0" collapsed="false">
      <c r="A27" s="34" t="s">
        <v>172</v>
      </c>
      <c r="B27" s="33"/>
      <c r="C27" s="44" t="n">
        <v>22.279954</v>
      </c>
      <c r="D27" s="44" t="n">
        <v>36.538075</v>
      </c>
      <c r="E27" s="44" t="n">
        <v>29.395834</v>
      </c>
      <c r="F27" s="44" t="n">
        <v>22.722388</v>
      </c>
      <c r="G27" s="44" t="n">
        <v>39.417876</v>
      </c>
      <c r="H27" s="44" t="n">
        <v>31.048289</v>
      </c>
    </row>
    <row r="28" customFormat="false" ht="15" hidden="false" customHeight="false" outlineLevel="0" collapsed="false">
      <c r="A28" s="34" t="s">
        <v>173</v>
      </c>
      <c r="B28" s="33"/>
      <c r="C28" s="45" t="n">
        <v>19.891925</v>
      </c>
      <c r="D28" s="45" t="n">
        <v>36.325739</v>
      </c>
      <c r="E28" s="45" t="n">
        <v>28.033611</v>
      </c>
      <c r="F28" s="45" t="n">
        <v>22.986327</v>
      </c>
      <c r="G28" s="45" t="n">
        <v>38.111382</v>
      </c>
      <c r="H28" s="45" t="n">
        <v>30.465539</v>
      </c>
    </row>
    <row r="29" customFormat="false" ht="15" hidden="false" customHeight="false" outlineLevel="0" collapsed="false">
      <c r="A29" s="34" t="s">
        <v>174</v>
      </c>
      <c r="B29" s="33"/>
      <c r="C29" s="44" t="n">
        <v>21.618804</v>
      </c>
      <c r="D29" s="44" t="n">
        <v>36.771924</v>
      </c>
      <c r="E29" s="44" t="n">
        <v>29.148202</v>
      </c>
      <c r="F29" s="44" t="n">
        <v>23.862549</v>
      </c>
      <c r="G29" s="44" t="n">
        <v>38.649905</v>
      </c>
      <c r="H29" s="44" t="n">
        <v>31.196836</v>
      </c>
    </row>
    <row r="30" customFormat="false" ht="15" hidden="false" customHeight="false" outlineLevel="0" collapsed="false">
      <c r="A30" s="34" t="s">
        <v>175</v>
      </c>
      <c r="B30" s="33"/>
      <c r="C30" s="45" t="n">
        <v>19.776586</v>
      </c>
      <c r="D30" s="45" t="n">
        <v>30.083815</v>
      </c>
      <c r="E30" s="45" t="n">
        <v>24.929307</v>
      </c>
      <c r="F30" s="45" t="n">
        <v>22.333583</v>
      </c>
      <c r="G30" s="45" t="n">
        <v>31.819599</v>
      </c>
      <c r="H30" s="45" t="n">
        <v>27.071978</v>
      </c>
    </row>
    <row r="31" customFormat="false" ht="15" hidden="false" customHeight="false" outlineLevel="0" collapsed="false">
      <c r="A31" s="34" t="s">
        <v>176</v>
      </c>
      <c r="B31" s="33"/>
      <c r="C31" s="44" t="n">
        <v>19.195721</v>
      </c>
      <c r="D31" s="44" t="n">
        <v>43.640628</v>
      </c>
      <c r="E31" s="44" t="n">
        <v>31.20129</v>
      </c>
      <c r="F31" s="44" t="n">
        <v>21.990345</v>
      </c>
      <c r="G31" s="44" t="n">
        <v>42.989641</v>
      </c>
      <c r="H31" s="44" t="n">
        <v>32.305093</v>
      </c>
    </row>
    <row r="32" customFormat="false" ht="15" hidden="false" customHeight="false" outlineLevel="0" collapsed="false">
      <c r="A32" s="34" t="s">
        <v>177</v>
      </c>
      <c r="B32" s="33"/>
      <c r="C32" s="45" t="n">
        <v>19.035629</v>
      </c>
      <c r="D32" s="45" t="n">
        <v>39.69338</v>
      </c>
      <c r="E32" s="45" t="n">
        <v>29.209861</v>
      </c>
      <c r="F32" s="45" t="n">
        <v>20.181265</v>
      </c>
      <c r="G32" s="45" t="n">
        <v>41.899051</v>
      </c>
      <c r="H32" s="45" t="n">
        <v>30.874661</v>
      </c>
    </row>
    <row r="33" customFormat="false" ht="15" hidden="false" customHeight="false" outlineLevel="0" collapsed="false">
      <c r="A33" s="34" t="s">
        <v>178</v>
      </c>
      <c r="B33" s="33"/>
      <c r="C33" s="44" t="n">
        <v>21.837054</v>
      </c>
      <c r="D33" s="44" t="n">
        <v>32.687801</v>
      </c>
      <c r="E33" s="44" t="n">
        <v>27.195227</v>
      </c>
      <c r="F33" s="44" t="n">
        <v>24.65533</v>
      </c>
      <c r="G33" s="44" t="n">
        <v>37.671778</v>
      </c>
      <c r="H33" s="44" t="n">
        <v>31.077812</v>
      </c>
    </row>
    <row r="34" customFormat="false" ht="15" hidden="false" customHeight="false" outlineLevel="0" collapsed="false">
      <c r="A34" s="34" t="s">
        <v>179</v>
      </c>
      <c r="B34" s="33"/>
      <c r="C34" s="45" t="n">
        <v>20.282374</v>
      </c>
      <c r="D34" s="45" t="n">
        <v>39.071112</v>
      </c>
      <c r="E34" s="45" t="n">
        <v>29.53322</v>
      </c>
      <c r="F34" s="45" t="n">
        <v>23.888497</v>
      </c>
      <c r="G34" s="45" t="n">
        <v>41.833418</v>
      </c>
      <c r="H34" s="45" t="n">
        <v>32.731853</v>
      </c>
    </row>
    <row r="35" customFormat="false" ht="15" hidden="false" customHeight="false" outlineLevel="0" collapsed="false">
      <c r="A35" s="34" t="s">
        <v>180</v>
      </c>
      <c r="B35" s="33"/>
      <c r="C35" s="44" t="n">
        <v>18.990128</v>
      </c>
      <c r="D35" s="44" t="n">
        <v>35.155214</v>
      </c>
      <c r="E35" s="44" t="n">
        <v>26.925669</v>
      </c>
      <c r="F35" s="44" t="n">
        <v>20.973114</v>
      </c>
      <c r="G35" s="44" t="n">
        <v>40.977601</v>
      </c>
      <c r="H35" s="44" t="n">
        <v>30.797596</v>
      </c>
    </row>
    <row r="36" customFormat="false" ht="15" hidden="false" customHeight="false" outlineLevel="0" collapsed="false">
      <c r="A36" s="34" t="s">
        <v>181</v>
      </c>
      <c r="B36" s="33"/>
      <c r="C36" s="45" t="n">
        <v>20.005204</v>
      </c>
      <c r="D36" s="45" t="n">
        <v>34.482858</v>
      </c>
      <c r="E36" s="45" t="n">
        <v>27.125695</v>
      </c>
      <c r="F36" s="45" t="n">
        <v>19.920345</v>
      </c>
      <c r="G36" s="45" t="n">
        <v>34.670918</v>
      </c>
      <c r="H36" s="45" t="n">
        <v>27.17705</v>
      </c>
    </row>
    <row r="37" customFormat="false" ht="15" hidden="false" customHeight="false" outlineLevel="0" collapsed="false">
      <c r="A37" s="34" t="s">
        <v>182</v>
      </c>
      <c r="B37" s="33"/>
      <c r="C37" s="44" t="n">
        <v>20.605206</v>
      </c>
      <c r="D37" s="44" t="n">
        <v>38.172949</v>
      </c>
      <c r="E37" s="44" t="n">
        <v>29.256525</v>
      </c>
      <c r="F37" s="44" t="n">
        <v>21.824113</v>
      </c>
      <c r="G37" s="44" t="n">
        <v>38.457003</v>
      </c>
      <c r="H37" s="44" t="n">
        <v>30.01797</v>
      </c>
    </row>
    <row r="38" customFormat="false" ht="15" hidden="false" customHeight="false" outlineLevel="0" collapsed="false">
      <c r="A38" s="34" t="s">
        <v>183</v>
      </c>
      <c r="B38" s="33"/>
      <c r="C38" s="45" t="n">
        <v>19.198477</v>
      </c>
      <c r="D38" s="45" t="n">
        <v>33.805437</v>
      </c>
      <c r="E38" s="45" t="n">
        <v>26.468008</v>
      </c>
      <c r="F38" s="45" t="n">
        <v>22.885544</v>
      </c>
      <c r="G38" s="45" t="n">
        <v>33.919144</v>
      </c>
      <c r="H38" s="45" t="n">
        <v>28.376965</v>
      </c>
    </row>
    <row r="39" customFormat="false" ht="15" hidden="false" customHeight="false" outlineLevel="0" collapsed="false">
      <c r="A39" s="34" t="s">
        <v>184</v>
      </c>
      <c r="B39" s="33"/>
      <c r="C39" s="44" t="n">
        <v>20.126203</v>
      </c>
      <c r="D39" s="44" t="n">
        <v>33.995652</v>
      </c>
      <c r="E39" s="44" t="n">
        <v>27.046475</v>
      </c>
      <c r="F39" s="44" t="n">
        <v>20.8899</v>
      </c>
      <c r="G39" s="44" t="n">
        <v>35.934531</v>
      </c>
      <c r="H39" s="44" t="n">
        <v>28.391014</v>
      </c>
    </row>
    <row r="40" customFormat="false" ht="21" hidden="false" customHeight="false" outlineLevel="0" collapsed="false">
      <c r="A40" s="34" t="s">
        <v>185</v>
      </c>
      <c r="B40" s="33"/>
      <c r="C40" s="45" t="n">
        <v>19.817463</v>
      </c>
      <c r="D40" s="45" t="n">
        <v>31.751056</v>
      </c>
      <c r="E40" s="45" t="n">
        <v>25.758936</v>
      </c>
      <c r="F40" s="45" t="n">
        <v>20.626674</v>
      </c>
      <c r="G40" s="45" t="n">
        <v>33.253591</v>
      </c>
      <c r="H40" s="45" t="n">
        <v>26.911173</v>
      </c>
    </row>
    <row r="41" customFormat="false" ht="21" hidden="false" customHeight="false" outlineLevel="0" collapsed="false">
      <c r="A41" s="34" t="s">
        <v>186</v>
      </c>
      <c r="B41" s="33"/>
      <c r="C41" s="44" t="n">
        <v>17.73329</v>
      </c>
      <c r="D41" s="44" t="n">
        <v>29.719609</v>
      </c>
      <c r="E41" s="44" t="n">
        <v>23.695003</v>
      </c>
      <c r="F41" s="44" t="n">
        <v>18.018654</v>
      </c>
      <c r="G41" s="44" t="n">
        <v>31.955264</v>
      </c>
      <c r="H41" s="44" t="n">
        <v>24.948352</v>
      </c>
    </row>
    <row r="42" customFormat="false" ht="15" hidden="false" customHeight="false" outlineLevel="0" collapsed="false">
      <c r="A42" s="34" t="s">
        <v>187</v>
      </c>
      <c r="B42" s="33"/>
      <c r="C42" s="45" t="n">
        <v>21.893705</v>
      </c>
      <c r="D42" s="45" t="n">
        <v>33.767208</v>
      </c>
      <c r="E42" s="45" t="n">
        <v>27.811123</v>
      </c>
      <c r="F42" s="45" t="n">
        <v>23.223418</v>
      </c>
      <c r="G42" s="45" t="n">
        <v>34.541399</v>
      </c>
      <c r="H42" s="45" t="n">
        <v>28.861521</v>
      </c>
    </row>
    <row r="43" customFormat="false" ht="15" hidden="false" customHeight="false" outlineLevel="0" collapsed="false">
      <c r="A43" s="34" t="s">
        <v>188</v>
      </c>
      <c r="B43" s="33"/>
      <c r="C43" s="44" t="n">
        <v>20.360057</v>
      </c>
      <c r="D43" s="44" t="n">
        <v>36.419701</v>
      </c>
      <c r="E43" s="44" t="n">
        <v>28.354483</v>
      </c>
      <c r="F43" s="44" t="n">
        <v>21.089947</v>
      </c>
      <c r="G43" s="44" t="n">
        <v>38.822287</v>
      </c>
      <c r="H43" s="44" t="n">
        <v>29.911127</v>
      </c>
    </row>
    <row r="44" customFormat="false" ht="15" hidden="false" customHeight="false" outlineLevel="0" collapsed="false">
      <c r="A44" s="34" t="s">
        <v>189</v>
      </c>
      <c r="B44" s="33"/>
      <c r="C44" s="45" t="n">
        <v>18.705206</v>
      </c>
      <c r="D44" s="45" t="n">
        <v>34.799156</v>
      </c>
      <c r="E44" s="45" t="n">
        <v>26.712663</v>
      </c>
      <c r="F44" s="45" t="n">
        <v>19.840574</v>
      </c>
      <c r="G44" s="45" t="n">
        <v>36.658157</v>
      </c>
      <c r="H44" s="45" t="n">
        <v>28.20686</v>
      </c>
    </row>
    <row r="45" customFormat="false" ht="15" hidden="false" customHeight="false" outlineLevel="0" collapsed="false">
      <c r="A45" s="34" t="s">
        <v>190</v>
      </c>
      <c r="B45" s="33"/>
      <c r="C45" s="44" t="n">
        <v>20.269342</v>
      </c>
      <c r="D45" s="44" t="n">
        <v>36.98475</v>
      </c>
      <c r="E45" s="44" t="n">
        <v>28.503289</v>
      </c>
      <c r="F45" s="44" t="n">
        <v>22.143045</v>
      </c>
      <c r="G45" s="44" t="n">
        <v>39.567606</v>
      </c>
      <c r="H45" s="44" t="n">
        <v>30.719876</v>
      </c>
    </row>
    <row r="46" customFormat="false" ht="15" hidden="false" customHeight="false" outlineLevel="0" collapsed="false">
      <c r="A46" s="34" t="s">
        <v>191</v>
      </c>
      <c r="B46" s="33"/>
      <c r="C46" s="45" t="n">
        <v>21.836549</v>
      </c>
      <c r="D46" s="45" t="n">
        <v>29.216198</v>
      </c>
      <c r="E46" s="45" t="n">
        <v>25.521716</v>
      </c>
      <c r="F46" s="45" t="n">
        <v>23.071977</v>
      </c>
      <c r="G46" s="45" t="n">
        <v>35.235436</v>
      </c>
      <c r="H46" s="45" t="n">
        <v>29.140726</v>
      </c>
    </row>
    <row r="47" customFormat="false" ht="15" hidden="false" customHeight="false" outlineLevel="0" collapsed="false">
      <c r="A47" s="34" t="s">
        <v>192</v>
      </c>
      <c r="B47" s="33"/>
      <c r="C47" s="44" t="n">
        <v>22.144868</v>
      </c>
      <c r="D47" s="44" t="n">
        <v>35.769528</v>
      </c>
      <c r="E47" s="44" t="n">
        <v>28.905215</v>
      </c>
      <c r="F47" s="44" t="n">
        <v>22.024838</v>
      </c>
      <c r="G47" s="44" t="n">
        <v>36.164322</v>
      </c>
      <c r="H47" s="44" t="n">
        <v>29.036579</v>
      </c>
    </row>
    <row r="48" customFormat="false" ht="15" hidden="false" customHeight="false" outlineLevel="0" collapsed="false">
      <c r="A48" s="34" t="s">
        <v>193</v>
      </c>
      <c r="B48" s="33"/>
      <c r="C48" s="45" t="n">
        <v>19.686206</v>
      </c>
      <c r="D48" s="45" t="n">
        <v>38.052614</v>
      </c>
      <c r="E48" s="45" t="n">
        <v>28.898709</v>
      </c>
      <c r="F48" s="45" t="n">
        <v>19.441066</v>
      </c>
      <c r="G48" s="45" t="n">
        <v>38.974941</v>
      </c>
      <c r="H48" s="45" t="n">
        <v>29.232814</v>
      </c>
    </row>
    <row r="49" customFormat="false" ht="15" hidden="false" customHeight="false" outlineLevel="0" collapsed="false">
      <c r="A49" s="34" t="s">
        <v>194</v>
      </c>
      <c r="B49" s="33"/>
      <c r="C49" s="44" t="n">
        <v>20.215709</v>
      </c>
      <c r="D49" s="44" t="n">
        <v>38.072717</v>
      </c>
      <c r="E49" s="44" t="n">
        <v>29.153744</v>
      </c>
      <c r="F49" s="44" t="n">
        <v>21.267965</v>
      </c>
      <c r="G49" s="44" t="n">
        <v>41.836463</v>
      </c>
      <c r="H49" s="44" t="n">
        <v>31.553153</v>
      </c>
    </row>
    <row r="50" customFormat="false" ht="15" hidden="false" customHeight="false" outlineLevel="0" collapsed="false">
      <c r="A50" s="34" t="s">
        <v>195</v>
      </c>
      <c r="B50" s="33"/>
      <c r="C50" s="45" t="n">
        <v>22.23171</v>
      </c>
      <c r="D50" s="45" t="n">
        <v>36.679542</v>
      </c>
      <c r="E50" s="45" t="n">
        <v>29.430326</v>
      </c>
      <c r="F50" s="45" t="n">
        <v>22.070919</v>
      </c>
      <c r="G50" s="45" t="n">
        <v>45.140875</v>
      </c>
      <c r="H50" s="45" t="n">
        <v>33.550379</v>
      </c>
    </row>
    <row r="51" customFormat="false" ht="15" hidden="false" customHeight="false" outlineLevel="0" collapsed="false">
      <c r="A51" s="34" t="s">
        <v>196</v>
      </c>
      <c r="B51" s="33"/>
      <c r="C51" s="44" t="n">
        <v>21.769294</v>
      </c>
      <c r="D51" s="44" t="n">
        <v>36.235392</v>
      </c>
      <c r="E51" s="44" t="n">
        <v>28.957051</v>
      </c>
      <c r="F51" s="44" t="n">
        <v>21.452953</v>
      </c>
      <c r="G51" s="44" t="n">
        <v>36.251185</v>
      </c>
      <c r="H51" s="44" t="n">
        <v>28.806009</v>
      </c>
    </row>
    <row r="52" customFormat="false" ht="15" hidden="false" customHeight="false" outlineLevel="0" collapsed="false">
      <c r="A52" s="34" t="s">
        <v>197</v>
      </c>
      <c r="B52" s="33"/>
      <c r="C52" s="45" t="n">
        <v>22.196751</v>
      </c>
      <c r="D52" s="45" t="n">
        <v>36.695167</v>
      </c>
      <c r="E52" s="45" t="n">
        <v>29.445515</v>
      </c>
      <c r="F52" s="45" t="n">
        <v>22.324095</v>
      </c>
      <c r="G52" s="45" t="n">
        <v>35.638403</v>
      </c>
      <c r="H52" s="45" t="n">
        <v>28.976389</v>
      </c>
    </row>
    <row r="53" customFormat="false" ht="15" hidden="false" customHeight="false" outlineLevel="0" collapsed="false">
      <c r="A53" s="34" t="s">
        <v>198</v>
      </c>
      <c r="B53" s="33"/>
      <c r="C53" s="44" t="n">
        <v>23.869661</v>
      </c>
      <c r="D53" s="44" t="n">
        <v>38.141259</v>
      </c>
      <c r="E53" s="44" t="n">
        <v>30.783851</v>
      </c>
      <c r="F53" s="44" t="n">
        <v>21.723941</v>
      </c>
      <c r="G53" s="44" t="n">
        <v>40.192256</v>
      </c>
      <c r="H53" s="44" t="n">
        <v>30.68724</v>
      </c>
    </row>
    <row r="54" customFormat="false" ht="15" hidden="false" customHeight="false" outlineLevel="0" collapsed="false">
      <c r="A54" s="34" t="s">
        <v>199</v>
      </c>
      <c r="B54" s="33"/>
      <c r="C54" s="45" t="n">
        <v>25.193038</v>
      </c>
      <c r="D54" s="45" t="n">
        <v>29.596598</v>
      </c>
      <c r="E54" s="45" t="n">
        <v>27.382718</v>
      </c>
      <c r="F54" s="45" t="n">
        <v>23.326217</v>
      </c>
      <c r="G54" s="45" t="n">
        <v>29.260173</v>
      </c>
      <c r="H54" s="45" t="n">
        <v>26.281154</v>
      </c>
    </row>
    <row r="55" customFormat="false" ht="15" hidden="false" customHeight="false" outlineLevel="0" collapsed="false">
      <c r="A55" s="34" t="s">
        <v>200</v>
      </c>
      <c r="B55" s="33"/>
      <c r="C55" s="44" t="n">
        <v>17.647179</v>
      </c>
      <c r="D55" s="44" t="n">
        <v>39.452637</v>
      </c>
      <c r="E55" s="44" t="n">
        <v>28.481113</v>
      </c>
      <c r="F55" s="44" t="n">
        <v>18.551431</v>
      </c>
      <c r="G55" s="44" t="n">
        <v>40.630462</v>
      </c>
      <c r="H55" s="44" t="n">
        <v>29.515934</v>
      </c>
    </row>
    <row r="56" customFormat="false" ht="15" hidden="false" customHeight="false" outlineLevel="0" collapsed="false">
      <c r="A56" s="34" t="s">
        <v>201</v>
      </c>
      <c r="B56" s="33"/>
      <c r="C56" s="45" t="n">
        <v>19.496662</v>
      </c>
      <c r="D56" s="45" t="n">
        <v>31.258309</v>
      </c>
      <c r="E56" s="45" t="n">
        <v>25.39016</v>
      </c>
      <c r="F56" s="45" t="n">
        <v>20.579913</v>
      </c>
      <c r="G56" s="45" t="n">
        <v>33.307224</v>
      </c>
      <c r="H56" s="45" t="n">
        <v>26.950079</v>
      </c>
    </row>
    <row r="57" customFormat="false" ht="15" hidden="false" customHeight="false" outlineLevel="0" collapsed="false">
      <c r="A57" s="34" t="s">
        <v>202</v>
      </c>
      <c r="B57" s="33"/>
      <c r="C57" s="44" t="n">
        <v>18.250656</v>
      </c>
      <c r="D57" s="44" t="n">
        <v>33.446694</v>
      </c>
      <c r="E57" s="44" t="n">
        <v>25.771369</v>
      </c>
      <c r="F57" s="44" t="n">
        <v>18.36217</v>
      </c>
      <c r="G57" s="44" t="n">
        <v>36.051215</v>
      </c>
      <c r="H57" s="44" t="n">
        <v>27.106473</v>
      </c>
    </row>
    <row r="58" customFormat="false" ht="15" hidden="false" customHeight="false" outlineLevel="0" collapsed="false">
      <c r="A58" s="34" t="s">
        <v>203</v>
      </c>
      <c r="B58" s="33"/>
      <c r="C58" s="45" t="n">
        <v>21.411747</v>
      </c>
      <c r="D58" s="45" t="n">
        <v>33.802481</v>
      </c>
      <c r="E58" s="45" t="n">
        <v>27.599961</v>
      </c>
      <c r="F58" s="45" t="n">
        <v>21.10472</v>
      </c>
      <c r="G58" s="45" t="n">
        <v>34.785102</v>
      </c>
      <c r="H58" s="45" t="n">
        <v>27.926285</v>
      </c>
    </row>
    <row r="59" customFormat="false" ht="15" hidden="false" customHeight="false" outlineLevel="0" collapsed="false">
      <c r="A59" s="34" t="s">
        <v>204</v>
      </c>
      <c r="B59" s="33"/>
      <c r="C59" s="44" t="n">
        <v>20.430032</v>
      </c>
      <c r="D59" s="44" t="n">
        <v>33.163402</v>
      </c>
      <c r="E59" s="44" t="n">
        <v>26.743645</v>
      </c>
      <c r="F59" s="44" t="n">
        <v>23.162003</v>
      </c>
      <c r="G59" s="44" t="n">
        <v>34.226791</v>
      </c>
      <c r="H59" s="44" t="n">
        <v>28.640431</v>
      </c>
    </row>
    <row r="60" customFormat="false" ht="15" hidden="false" customHeight="false" outlineLevel="0" collapsed="false">
      <c r="A60" s="34" t="s">
        <v>205</v>
      </c>
      <c r="B60" s="33"/>
      <c r="C60" s="45" t="n">
        <v>19.271934</v>
      </c>
      <c r="D60" s="45" t="n">
        <v>31.245041</v>
      </c>
      <c r="E60" s="45" t="n">
        <v>25.232554</v>
      </c>
      <c r="F60" s="45" t="n">
        <v>20.574391</v>
      </c>
      <c r="G60" s="45" t="n">
        <v>33.847464</v>
      </c>
      <c r="H60" s="45" t="n">
        <v>27.175029</v>
      </c>
    </row>
    <row r="61" customFormat="false" ht="15" hidden="false" customHeight="false" outlineLevel="0" collapsed="false">
      <c r="A61" s="34" t="s">
        <v>206</v>
      </c>
      <c r="B61" s="33"/>
      <c r="C61" s="44" t="n">
        <v>18.590884</v>
      </c>
      <c r="D61" s="44" t="n">
        <v>28.655018</v>
      </c>
      <c r="E61" s="44" t="n">
        <v>23.677986</v>
      </c>
      <c r="F61" s="44" t="n">
        <v>19.895545</v>
      </c>
      <c r="G61" s="44" t="n">
        <v>30.286287</v>
      </c>
      <c r="H61" s="44" t="n">
        <v>25.142047</v>
      </c>
    </row>
    <row r="62" customFormat="false" ht="15" hidden="false" customHeight="false" outlineLevel="0" collapsed="false">
      <c r="A62" s="34" t="s">
        <v>207</v>
      </c>
      <c r="B62" s="33"/>
      <c r="C62" s="45" t="n">
        <v>17.89629</v>
      </c>
      <c r="D62" s="45" t="n">
        <v>30.858385</v>
      </c>
      <c r="E62" s="45" t="n">
        <v>24.420884</v>
      </c>
      <c r="F62" s="45" t="n">
        <v>20.45531</v>
      </c>
      <c r="G62" s="45" t="n">
        <v>30.949203</v>
      </c>
      <c r="H62" s="45" t="n">
        <v>25.723023</v>
      </c>
    </row>
    <row r="63" customFormat="false" ht="15" hidden="false" customHeight="false" outlineLevel="0" collapsed="false">
      <c r="A63" s="39" t="s">
        <v>210</v>
      </c>
      <c r="B63" s="40"/>
      <c r="C63" s="46" t="n">
        <v>20.939851</v>
      </c>
      <c r="D63" s="46" t="n">
        <v>30.984838</v>
      </c>
      <c r="E63" s="46" t="n">
        <v>25.963702</v>
      </c>
      <c r="F63" s="46" t="n">
        <v>21.937599</v>
      </c>
      <c r="G63" s="46" t="n">
        <v>32.97545</v>
      </c>
      <c r="H63" s="46" t="n">
        <v>27.458476</v>
      </c>
    </row>
    <row r="64" customFormat="false" ht="15" hidden="false" customHeight="false" outlineLevel="0" collapsed="false">
      <c r="A64" s="34" t="s">
        <v>211</v>
      </c>
      <c r="B64" s="33"/>
      <c r="C64" s="45" t="n">
        <v>19.495934</v>
      </c>
      <c r="D64" s="45" t="n">
        <v>29.119971</v>
      </c>
      <c r="E64" s="45" t="n">
        <v>24.33243</v>
      </c>
      <c r="F64" s="45" t="n">
        <v>17.984219</v>
      </c>
      <c r="G64" s="45" t="n">
        <v>33.806083</v>
      </c>
      <c r="H64" s="45" t="n">
        <v>25.924434</v>
      </c>
    </row>
    <row r="65" customFormat="false" ht="15" hidden="false" customHeight="false" outlineLevel="0" collapsed="false">
      <c r="A65" s="34" t="s">
        <v>212</v>
      </c>
      <c r="B65" s="33"/>
      <c r="C65" s="44" t="n">
        <v>19.556134</v>
      </c>
      <c r="D65" s="44" t="n">
        <v>33.979366</v>
      </c>
      <c r="E65" s="44" t="n">
        <v>26.878625</v>
      </c>
      <c r="F65" s="44" t="n">
        <v>21.207606</v>
      </c>
      <c r="G65" s="44" t="n">
        <v>37.594191</v>
      </c>
      <c r="H65" s="44" t="n">
        <v>29.527347</v>
      </c>
    </row>
    <row r="66" customFormat="false" ht="15" hidden="false" customHeight="false" outlineLevel="0" collapsed="false">
      <c r="A66" s="34" t="s">
        <v>213</v>
      </c>
      <c r="B66" s="33"/>
      <c r="C66" s="45" t="n">
        <v>22.789824</v>
      </c>
      <c r="D66" s="45" t="n">
        <v>37.37109</v>
      </c>
      <c r="E66" s="45" t="n">
        <v>30.159281</v>
      </c>
      <c r="F66" s="45" t="n">
        <v>23.827404</v>
      </c>
      <c r="G66" s="45" t="n">
        <v>39.323104</v>
      </c>
      <c r="H66" s="45" t="n">
        <v>31.655957</v>
      </c>
    </row>
    <row r="67" customFormat="false" ht="15" hidden="false" customHeight="false" outlineLevel="0" collapsed="false">
      <c r="A67" s="34" t="s">
        <v>214</v>
      </c>
      <c r="B67" s="33"/>
      <c r="C67" s="44" t="n">
        <v>21.89321</v>
      </c>
      <c r="D67" s="44" t="n">
        <v>34.26877</v>
      </c>
      <c r="E67" s="44" t="n">
        <v>28.141405</v>
      </c>
      <c r="F67" s="44" t="n">
        <v>22.536938</v>
      </c>
      <c r="G67" s="44" t="n">
        <v>35.462952</v>
      </c>
      <c r="H67" s="44" t="n">
        <v>29.057383</v>
      </c>
    </row>
    <row r="68" customFormat="false" ht="15" hidden="false" customHeight="false" outlineLevel="0" collapsed="false">
      <c r="A68" s="34" t="s">
        <v>215</v>
      </c>
      <c r="B68" s="33"/>
      <c r="C68" s="45" t="n">
        <v>22.644025</v>
      </c>
      <c r="D68" s="45" t="n">
        <v>38.664408</v>
      </c>
      <c r="E68" s="45" t="n">
        <v>30.667942</v>
      </c>
      <c r="F68" s="45" t="n">
        <v>22.198167</v>
      </c>
      <c r="G68" s="45" t="n">
        <v>35.393249</v>
      </c>
      <c r="H68" s="45" t="n">
        <v>28.801737</v>
      </c>
    </row>
    <row r="69" customFormat="false" ht="15" hidden="false" customHeight="false" outlineLevel="0" collapsed="false">
      <c r="A69" s="34" t="s">
        <v>216</v>
      </c>
      <c r="B69" s="33"/>
      <c r="C69" s="44" t="n">
        <v>25.536513</v>
      </c>
      <c r="D69" s="44" t="n">
        <v>40.755027</v>
      </c>
      <c r="E69" s="44" t="n">
        <v>33.200929</v>
      </c>
      <c r="F69" s="44" t="n">
        <v>25.159954</v>
      </c>
      <c r="G69" s="44" t="n">
        <v>41.446464</v>
      </c>
      <c r="H69" s="44" t="n">
        <v>33.36153</v>
      </c>
    </row>
    <row r="70" customFormat="false" ht="15" hidden="false" customHeight="false" outlineLevel="0" collapsed="false">
      <c r="A70" s="34" t="s">
        <v>217</v>
      </c>
      <c r="B70" s="33"/>
      <c r="C70" s="45" t="n">
        <v>21.586637</v>
      </c>
      <c r="D70" s="45" t="n">
        <v>38.035095</v>
      </c>
      <c r="E70" s="45" t="n">
        <v>29.926037</v>
      </c>
      <c r="F70" s="45" t="n">
        <v>23.967735</v>
      </c>
      <c r="G70" s="45" t="n">
        <v>40.543689</v>
      </c>
      <c r="H70" s="45" t="n">
        <v>32.357139</v>
      </c>
    </row>
    <row r="71" customFormat="false" ht="15" hidden="false" customHeight="false" outlineLevel="0" collapsed="false">
      <c r="A71" s="34" t="s">
        <v>218</v>
      </c>
      <c r="B71" s="33"/>
      <c r="C71" s="44" t="n">
        <v>21.124949</v>
      </c>
      <c r="D71" s="44" t="n">
        <v>28.825113</v>
      </c>
      <c r="E71" s="44" t="n">
        <v>25.034611</v>
      </c>
      <c r="F71" s="44" t="n">
        <v>20.789855</v>
      </c>
      <c r="G71" s="44" t="n">
        <v>32.765532</v>
      </c>
      <c r="H71" s="44" t="n">
        <v>26.871826</v>
      </c>
    </row>
    <row r="72" customFormat="false" ht="15" hidden="false" customHeight="false" outlineLevel="0" collapsed="false">
      <c r="A72" s="34" t="s">
        <v>219</v>
      </c>
      <c r="B72" s="33"/>
      <c r="C72" s="45" t="n">
        <v>24.220473</v>
      </c>
      <c r="D72" s="45" t="n">
        <v>41.65721</v>
      </c>
      <c r="E72" s="45" t="n">
        <v>33.044238</v>
      </c>
      <c r="F72" s="45" t="n">
        <v>28.092889</v>
      </c>
      <c r="G72" s="45" t="n">
        <v>38.986492</v>
      </c>
      <c r="H72" s="45" t="n">
        <v>33.596659</v>
      </c>
    </row>
    <row r="73" customFormat="false" ht="15" hidden="false" customHeight="false" outlineLevel="0" collapsed="false">
      <c r="A73" s="34" t="s">
        <v>220</v>
      </c>
      <c r="B73" s="33"/>
      <c r="C73" s="44" t="n">
        <v>21.215181</v>
      </c>
      <c r="D73" s="44" t="n">
        <v>33.758405</v>
      </c>
      <c r="E73" s="44" t="n">
        <v>27.486241</v>
      </c>
      <c r="F73" s="44" t="n">
        <v>22.071545</v>
      </c>
      <c r="G73" s="44" t="n">
        <v>34.391462</v>
      </c>
      <c r="H73" s="44" t="n">
        <v>28.222617</v>
      </c>
    </row>
    <row r="74" customFormat="false" ht="15" hidden="false" customHeight="false" outlineLevel="0" collapsed="false">
      <c r="A74" s="34" t="s">
        <v>221</v>
      </c>
      <c r="B74" s="33"/>
      <c r="C74" s="45" t="n">
        <v>21.215784</v>
      </c>
      <c r="D74" s="45" t="n">
        <v>33.418191</v>
      </c>
      <c r="E74" s="45" t="n">
        <v>27.343915</v>
      </c>
      <c r="F74" s="45" t="n">
        <v>22.259375</v>
      </c>
      <c r="G74" s="45" t="n">
        <v>32.608839</v>
      </c>
      <c r="H74" s="45" t="n">
        <v>27.451369</v>
      </c>
    </row>
    <row r="75" customFormat="false" ht="15" hidden="false" customHeight="false" outlineLevel="0" collapsed="false">
      <c r="A75" s="34" t="s">
        <v>222</v>
      </c>
      <c r="B75" s="33"/>
      <c r="C75" s="44" t="n">
        <v>20.610819</v>
      </c>
      <c r="D75" s="44" t="n">
        <v>31.454285</v>
      </c>
      <c r="E75" s="44" t="n">
        <v>26.107349</v>
      </c>
      <c r="F75" s="44" t="n">
        <v>20.761138</v>
      </c>
      <c r="G75" s="44" t="n">
        <v>33.061487</v>
      </c>
      <c r="H75" s="44" t="n">
        <v>26.987174</v>
      </c>
    </row>
    <row r="76" customFormat="false" ht="15" hidden="false" customHeight="false" outlineLevel="0" collapsed="false">
      <c r="A76" s="34" t="s">
        <v>223</v>
      </c>
      <c r="B76" s="33"/>
      <c r="C76" s="45" t="n">
        <v>21.548488</v>
      </c>
      <c r="D76" s="45" t="n">
        <v>35.035866</v>
      </c>
      <c r="E76" s="45" t="n">
        <v>28.378699</v>
      </c>
      <c r="F76" s="45" t="n">
        <v>21.380246</v>
      </c>
      <c r="G76" s="45" t="n">
        <v>37.867392</v>
      </c>
      <c r="H76" s="45" t="n">
        <v>29.704263</v>
      </c>
    </row>
    <row r="77" customFormat="false" ht="15" hidden="false" customHeight="false" outlineLevel="0" collapsed="false">
      <c r="A77" s="34" t="s">
        <v>224</v>
      </c>
      <c r="B77" s="33"/>
      <c r="C77" s="44" t="n">
        <v>19.863999</v>
      </c>
      <c r="D77" s="44" t="n">
        <v>33.131755</v>
      </c>
      <c r="E77" s="44" t="n">
        <v>26.539503</v>
      </c>
      <c r="F77" s="44" t="n">
        <v>20.86821</v>
      </c>
      <c r="G77" s="44" t="n">
        <v>32.779997</v>
      </c>
      <c r="H77" s="44" t="n">
        <v>26.856379</v>
      </c>
    </row>
    <row r="78" customFormat="false" ht="15" hidden="false" customHeight="false" outlineLevel="0" collapsed="false">
      <c r="A78" s="34" t="s">
        <v>225</v>
      </c>
      <c r="B78" s="33"/>
      <c r="C78" s="45" t="n">
        <v>22.79322</v>
      </c>
      <c r="D78" s="45" t="n">
        <v>35.539511</v>
      </c>
      <c r="E78" s="45" t="n">
        <v>29.253815</v>
      </c>
      <c r="F78" s="45" t="n">
        <v>24.180793</v>
      </c>
      <c r="G78" s="45" t="n">
        <v>37.044997</v>
      </c>
      <c r="H78" s="45" t="n">
        <v>30.689289</v>
      </c>
    </row>
    <row r="79" customFormat="false" ht="15" hidden="false" customHeight="false" outlineLevel="0" collapsed="false">
      <c r="A79" s="34" t="s">
        <v>226</v>
      </c>
      <c r="B79" s="33"/>
      <c r="C79" s="44" t="n">
        <v>21.609413</v>
      </c>
      <c r="D79" s="44" t="n">
        <v>35.012351</v>
      </c>
      <c r="E79" s="44" t="n">
        <v>28.387985</v>
      </c>
      <c r="F79" s="44" t="n">
        <v>22.767242</v>
      </c>
      <c r="G79" s="44" t="n">
        <v>35.054695</v>
      </c>
      <c r="H79" s="44" t="n">
        <v>28.973894</v>
      </c>
    </row>
    <row r="80" customFormat="false" ht="15" hidden="false" customHeight="false" outlineLevel="0" collapsed="false">
      <c r="A80" s="34" t="s">
        <v>227</v>
      </c>
      <c r="B80" s="33"/>
      <c r="C80" s="45" t="n">
        <v>26.326518</v>
      </c>
      <c r="D80" s="45" t="n">
        <v>37.087162</v>
      </c>
      <c r="E80" s="45" t="n">
        <v>31.815133</v>
      </c>
      <c r="F80" s="45" t="n">
        <v>28.403682</v>
      </c>
      <c r="G80" s="45" t="n">
        <v>42.915909</v>
      </c>
      <c r="H80" s="45" t="n">
        <v>35.779581</v>
      </c>
    </row>
    <row r="81" customFormat="false" ht="15" hidden="false" customHeight="false" outlineLevel="0" collapsed="false">
      <c r="A81" s="34" t="s">
        <v>228</v>
      </c>
      <c r="B81" s="33"/>
      <c r="C81" s="44" t="n">
        <v>22.097119</v>
      </c>
      <c r="D81" s="44" t="n">
        <v>35.343374</v>
      </c>
      <c r="E81" s="44" t="n">
        <v>28.737172</v>
      </c>
      <c r="F81" s="44" t="n">
        <v>23.302713</v>
      </c>
      <c r="G81" s="44" t="n">
        <v>38.064818</v>
      </c>
      <c r="H81" s="44" t="n">
        <v>30.69459</v>
      </c>
    </row>
    <row r="82" customFormat="false" ht="15" hidden="false" customHeight="false" outlineLevel="0" collapsed="false">
      <c r="A82" s="34" t="s">
        <v>229</v>
      </c>
      <c r="B82" s="33"/>
      <c r="C82" s="45" t="n">
        <v>21.618343</v>
      </c>
      <c r="D82" s="45" t="n">
        <v>36.940418</v>
      </c>
      <c r="E82" s="45" t="n">
        <v>29.285832</v>
      </c>
      <c r="F82" s="45" t="n">
        <v>22.25645</v>
      </c>
      <c r="G82" s="45" t="n">
        <v>34.095552</v>
      </c>
      <c r="H82" s="45" t="n">
        <v>28.174351</v>
      </c>
    </row>
    <row r="83" customFormat="false" ht="15" hidden="false" customHeight="false" outlineLevel="0" collapsed="false">
      <c r="A83" s="34" t="s">
        <v>230</v>
      </c>
      <c r="B83" s="33"/>
      <c r="C83" s="44" t="n">
        <v>22.874736</v>
      </c>
      <c r="D83" s="44" t="n">
        <v>31.978039</v>
      </c>
      <c r="E83" s="44" t="n">
        <v>27.443988</v>
      </c>
      <c r="F83" s="44" t="n">
        <v>23.943206</v>
      </c>
      <c r="G83" s="44" t="n">
        <v>36.948322</v>
      </c>
      <c r="H83" s="44" t="n">
        <v>30.464842</v>
      </c>
    </row>
    <row r="84" customFormat="false" ht="15" hidden="false" customHeight="false" outlineLevel="0" collapsed="false">
      <c r="A84" s="34" t="s">
        <v>231</v>
      </c>
      <c r="B84" s="33"/>
      <c r="C84" s="45" t="n">
        <v>20.819684</v>
      </c>
      <c r="D84" s="45" t="n">
        <v>37.344262</v>
      </c>
      <c r="E84" s="45" t="n">
        <v>29.081124</v>
      </c>
      <c r="F84" s="45" t="n">
        <v>23.134305</v>
      </c>
      <c r="G84" s="45" t="n">
        <v>38.824642</v>
      </c>
      <c r="H84" s="45" t="n">
        <v>30.97369</v>
      </c>
    </row>
    <row r="85" customFormat="false" ht="15" hidden="false" customHeight="false" outlineLevel="0" collapsed="false">
      <c r="A85" s="34" t="s">
        <v>232</v>
      </c>
      <c r="B85" s="33"/>
      <c r="C85" s="44" t="n">
        <v>23.496401</v>
      </c>
      <c r="D85" s="44" t="n">
        <v>38.156726</v>
      </c>
      <c r="E85" s="44" t="n">
        <v>30.880685</v>
      </c>
      <c r="F85" s="44" t="n">
        <v>21.267654</v>
      </c>
      <c r="G85" s="44" t="n">
        <v>44.873934</v>
      </c>
      <c r="H85" s="44" t="n">
        <v>33.136807</v>
      </c>
    </row>
    <row r="86" customFormat="false" ht="15" hidden="false" customHeight="false" outlineLevel="0" collapsed="false">
      <c r="A86" s="34" t="s">
        <v>233</v>
      </c>
      <c r="B86" s="33"/>
      <c r="C86" s="45" t="n">
        <v>21.632518</v>
      </c>
      <c r="D86" s="45" t="n">
        <v>34.174451</v>
      </c>
      <c r="E86" s="45" t="n">
        <v>27.912619</v>
      </c>
      <c r="F86" s="45" t="n">
        <v>26.451553</v>
      </c>
      <c r="G86" s="45" t="n">
        <v>39.770752</v>
      </c>
      <c r="H86" s="45" t="n">
        <v>33.112693</v>
      </c>
    </row>
    <row r="87" customFormat="false" ht="15" hidden="false" customHeight="false" outlineLevel="0" collapsed="false">
      <c r="A87" s="34" t="s">
        <v>234</v>
      </c>
      <c r="B87" s="33"/>
      <c r="C87" s="44" t="n">
        <v>23.512611</v>
      </c>
      <c r="D87" s="44" t="n">
        <v>40.019443</v>
      </c>
      <c r="E87" s="44" t="n">
        <v>31.874238</v>
      </c>
      <c r="F87" s="44" t="n">
        <v>24.700489</v>
      </c>
      <c r="G87" s="44" t="n">
        <v>42.305186</v>
      </c>
      <c r="H87" s="44" t="n">
        <v>33.620684</v>
      </c>
    </row>
    <row r="88" customFormat="false" ht="15" hidden="false" customHeight="false" outlineLevel="0" collapsed="false">
      <c r="A88" s="34" t="s">
        <v>235</v>
      </c>
      <c r="B88" s="33"/>
      <c r="C88" s="45" t="n">
        <v>28.605681</v>
      </c>
      <c r="D88" s="45" t="n">
        <v>49.511712</v>
      </c>
      <c r="E88" s="45" t="n">
        <v>39.033886</v>
      </c>
      <c r="F88" s="45" t="n">
        <v>28.378607</v>
      </c>
      <c r="G88" s="45" t="n">
        <v>50.190801</v>
      </c>
      <c r="H88" s="45" t="n">
        <v>39.244103</v>
      </c>
    </row>
    <row r="89" customFormat="false" ht="15" hidden="false" customHeight="false" outlineLevel="0" collapsed="false">
      <c r="A89" s="34" t="s">
        <v>236</v>
      </c>
      <c r="B89" s="33"/>
      <c r="C89" s="44" t="n">
        <v>26.198367</v>
      </c>
      <c r="D89" s="44" t="n">
        <v>41.970705</v>
      </c>
      <c r="E89" s="44" t="n">
        <v>33.986353</v>
      </c>
      <c r="F89" s="44" t="n">
        <v>28.48855</v>
      </c>
      <c r="G89" s="44" t="n">
        <v>46.071182</v>
      </c>
      <c r="H89" s="44" t="n">
        <v>37.169304</v>
      </c>
    </row>
    <row r="90" customFormat="false" ht="15" hidden="false" customHeight="false" outlineLevel="0" collapsed="false">
      <c r="A90" s="34" t="s">
        <v>237</v>
      </c>
      <c r="B90" s="33"/>
      <c r="C90" s="45" t="n">
        <v>21.979933</v>
      </c>
      <c r="D90" s="45" t="n">
        <v>36.401179</v>
      </c>
      <c r="E90" s="45" t="n">
        <v>29.333489</v>
      </c>
      <c r="F90" s="45" t="n">
        <v>23.446788</v>
      </c>
      <c r="G90" s="45" t="n">
        <v>39.173586</v>
      </c>
      <c r="H90" s="45" t="n">
        <v>31.468327</v>
      </c>
    </row>
    <row r="91" customFormat="false" ht="15" hidden="false" customHeight="false" outlineLevel="0" collapsed="false">
      <c r="A91" s="34" t="s">
        <v>238</v>
      </c>
      <c r="B91" s="33"/>
      <c r="C91" s="44" t="n">
        <v>25.193961</v>
      </c>
      <c r="D91" s="44" t="n">
        <v>48.261612</v>
      </c>
      <c r="E91" s="44" t="n">
        <v>36.636458</v>
      </c>
      <c r="F91" s="44" t="n">
        <v>27.693224</v>
      </c>
      <c r="G91" s="44" t="n">
        <v>48.689383</v>
      </c>
      <c r="H91" s="44" t="n">
        <v>38.120168</v>
      </c>
    </row>
    <row r="92" customFormat="false" ht="15" hidden="false" customHeight="false" outlineLevel="0" collapsed="false">
      <c r="A92" s="34" t="s">
        <v>239</v>
      </c>
      <c r="B92" s="33"/>
      <c r="C92" s="45" t="n">
        <v>30.767228</v>
      </c>
      <c r="D92" s="45" t="n">
        <v>56.637565</v>
      </c>
      <c r="E92" s="45" t="n">
        <v>43.652094</v>
      </c>
      <c r="F92" s="45" t="n">
        <v>28.545961</v>
      </c>
      <c r="G92" s="45" t="n">
        <v>57.283304</v>
      </c>
      <c r="H92" s="45" t="n">
        <v>42.859912</v>
      </c>
    </row>
    <row r="93" customFormat="false" ht="15" hidden="false" customHeight="false" outlineLevel="0" collapsed="false">
      <c r="A93" s="34" t="s">
        <v>240</v>
      </c>
      <c r="B93" s="33"/>
      <c r="C93" s="44" t="n">
        <v>32.097985</v>
      </c>
      <c r="D93" s="44" t="n">
        <v>58.460015</v>
      </c>
      <c r="E93" s="44" t="n">
        <v>45.364072</v>
      </c>
      <c r="F93" s="44" t="n">
        <v>33.818865</v>
      </c>
      <c r="G93" s="44" t="n">
        <v>60.245262</v>
      </c>
      <c r="H93" s="44" t="n">
        <v>47.118199</v>
      </c>
    </row>
    <row r="94" customFormat="false" ht="15" hidden="false" customHeight="false" outlineLevel="0" collapsed="false">
      <c r="A94" s="34" t="s">
        <v>241</v>
      </c>
      <c r="B94" s="33"/>
      <c r="C94" s="45" t="n">
        <v>22.906613</v>
      </c>
      <c r="D94" s="45" t="n">
        <v>45.511965</v>
      </c>
      <c r="E94" s="45" t="n">
        <v>34.224728</v>
      </c>
      <c r="F94" s="45" t="n">
        <v>25.835764</v>
      </c>
      <c r="G94" s="45" t="n">
        <v>47.023698</v>
      </c>
      <c r="H94" s="45" t="n">
        <v>36.434103</v>
      </c>
    </row>
    <row r="95" customFormat="false" ht="15" hidden="false" customHeight="false" outlineLevel="0" collapsed="false">
      <c r="A95" s="34" t="s">
        <v>242</v>
      </c>
      <c r="B95" s="33"/>
      <c r="C95" s="44" t="n">
        <v>25.500693</v>
      </c>
      <c r="D95" s="44" t="n">
        <v>45.843691</v>
      </c>
      <c r="E95" s="44" t="n">
        <v>35.52774</v>
      </c>
      <c r="F95" s="44" t="n">
        <v>27.148129</v>
      </c>
      <c r="G95" s="44" t="n">
        <v>45.79831</v>
      </c>
      <c r="H95" s="44" t="n">
        <v>36.335138</v>
      </c>
    </row>
    <row r="96" customFormat="false" ht="15" hidden="false" customHeight="false" outlineLevel="0" collapsed="false">
      <c r="A96" s="34" t="s">
        <v>243</v>
      </c>
      <c r="B96" s="33"/>
      <c r="C96" s="45" t="n">
        <v>23.569143</v>
      </c>
      <c r="D96" s="45" t="n">
        <v>43.856735</v>
      </c>
      <c r="E96" s="45" t="n">
        <v>33.696372</v>
      </c>
      <c r="F96" s="45" t="n">
        <v>25.960993</v>
      </c>
      <c r="G96" s="45" t="n">
        <v>44.159889</v>
      </c>
      <c r="H96" s="45" t="n">
        <v>35.041724</v>
      </c>
    </row>
    <row r="97" customFormat="false" ht="15" hidden="false" customHeight="false" outlineLevel="0" collapsed="false">
      <c r="A97" s="34" t="s">
        <v>244</v>
      </c>
      <c r="B97" s="33"/>
      <c r="C97" s="44" t="n">
        <v>23.472083</v>
      </c>
      <c r="D97" s="44" t="n">
        <v>44.57627</v>
      </c>
      <c r="E97" s="44" t="n">
        <v>34.161745</v>
      </c>
      <c r="F97" s="44" t="n">
        <v>25.16006</v>
      </c>
      <c r="G97" s="44" t="n">
        <v>47.016009</v>
      </c>
      <c r="H97" s="44" t="n">
        <v>36.212387</v>
      </c>
    </row>
    <row r="98" customFormat="false" ht="15" hidden="false" customHeight="false" outlineLevel="0" collapsed="false">
      <c r="A98" s="34" t="s">
        <v>245</v>
      </c>
      <c r="B98" s="33"/>
      <c r="C98" s="45" t="n">
        <v>19.818883</v>
      </c>
      <c r="D98" s="45" t="n">
        <v>47.388823</v>
      </c>
      <c r="E98" s="45" t="n">
        <v>33.689778</v>
      </c>
      <c r="F98" s="45" t="n">
        <v>25.254151</v>
      </c>
      <c r="G98" s="45" t="n">
        <v>50.299893</v>
      </c>
      <c r="H98" s="45" t="n">
        <v>37.840925</v>
      </c>
    </row>
    <row r="99" customFormat="false" ht="15" hidden="false" customHeight="false" outlineLevel="0" collapsed="false">
      <c r="A99" s="34" t="s">
        <v>246</v>
      </c>
      <c r="B99" s="33"/>
      <c r="C99" s="44" t="n">
        <v>26.35149</v>
      </c>
      <c r="D99" s="44" t="n">
        <v>49.151374</v>
      </c>
      <c r="E99" s="44" t="n">
        <v>37.651145</v>
      </c>
      <c r="F99" s="44" t="n">
        <v>29.493448</v>
      </c>
      <c r="G99" s="44" t="n">
        <v>51.92718</v>
      </c>
      <c r="H99" s="44" t="n">
        <v>40.608958</v>
      </c>
    </row>
    <row r="100" customFormat="false" ht="15" hidden="false" customHeight="false" outlineLevel="0" collapsed="false">
      <c r="A100" s="34" t="s">
        <v>247</v>
      </c>
      <c r="B100" s="33"/>
      <c r="C100" s="45" t="n">
        <v>26.259594</v>
      </c>
      <c r="D100" s="45" t="n">
        <v>50.246178</v>
      </c>
      <c r="E100" s="45" t="n">
        <v>38.171411</v>
      </c>
      <c r="F100" s="45" t="n">
        <v>29.769356</v>
      </c>
      <c r="G100" s="45" t="n">
        <v>54.735199</v>
      </c>
      <c r="H100" s="45" t="n">
        <v>42.166563</v>
      </c>
    </row>
    <row r="101" customFormat="false" ht="15" hidden="false" customHeight="false" outlineLevel="0" collapsed="false">
      <c r="A101" s="34" t="s">
        <v>248</v>
      </c>
      <c r="B101" s="33"/>
      <c r="C101" s="44" t="n">
        <v>26.597093</v>
      </c>
      <c r="D101" s="44" t="n">
        <v>46.226705</v>
      </c>
      <c r="E101" s="44" t="n">
        <v>36.271712</v>
      </c>
      <c r="F101" s="44" t="n">
        <v>28.767694</v>
      </c>
      <c r="G101" s="44" t="n">
        <v>44.425379</v>
      </c>
      <c r="H101" s="44" t="n">
        <v>36.479401</v>
      </c>
    </row>
    <row r="102" customFormat="false" ht="15" hidden="false" customHeight="false" outlineLevel="0" collapsed="false">
      <c r="A102" s="34" t="s">
        <v>249</v>
      </c>
      <c r="B102" s="33"/>
      <c r="C102" s="45" t="n">
        <v>33.766738</v>
      </c>
      <c r="D102" s="45" t="n">
        <v>61.648479</v>
      </c>
      <c r="E102" s="45" t="n">
        <v>47.848549</v>
      </c>
      <c r="F102" s="45" t="n">
        <v>35.760691</v>
      </c>
      <c r="G102" s="45" t="n">
        <v>63.914927</v>
      </c>
      <c r="H102" s="45" t="n">
        <v>49.981153</v>
      </c>
    </row>
    <row r="103" customFormat="false" ht="15" hidden="false" customHeight="false" outlineLevel="0" collapsed="false">
      <c r="A103" s="34" t="s">
        <v>250</v>
      </c>
      <c r="B103" s="33"/>
      <c r="C103" s="44" t="n">
        <v>36.097217</v>
      </c>
      <c r="D103" s="44" t="n">
        <v>62.846194</v>
      </c>
      <c r="E103" s="44" t="n">
        <v>49.562739</v>
      </c>
      <c r="F103" s="44" t="n">
        <v>37.995546</v>
      </c>
      <c r="G103" s="44" t="n">
        <v>67.617548</v>
      </c>
      <c r="H103" s="44" t="n">
        <v>52.902702</v>
      </c>
    </row>
    <row r="104" customFormat="false" ht="15" hidden="false" customHeight="false" outlineLevel="0" collapsed="false">
      <c r="A104" s="34" t="s">
        <v>251</v>
      </c>
      <c r="B104" s="33"/>
      <c r="C104" s="45" t="n">
        <v>42.85109</v>
      </c>
      <c r="D104" s="45" t="n">
        <v>59.53974</v>
      </c>
      <c r="E104" s="45" t="n">
        <v>51.166889</v>
      </c>
      <c r="F104" s="45" t="n">
        <v>39.580268</v>
      </c>
      <c r="G104" s="45" t="n">
        <v>67.179493</v>
      </c>
      <c r="H104" s="45" t="n">
        <v>53.353823</v>
      </c>
    </row>
    <row r="105" customFormat="false" ht="15" hidden="false" customHeight="false" outlineLevel="0" collapsed="false">
      <c r="A105" s="34" t="s">
        <v>252</v>
      </c>
      <c r="B105" s="33"/>
      <c r="C105" s="44" t="n">
        <v>33.860831</v>
      </c>
      <c r="D105" s="44" t="n">
        <v>63.740414</v>
      </c>
      <c r="E105" s="44" t="n">
        <v>49.050267</v>
      </c>
      <c r="F105" s="44" t="n">
        <v>36.405761</v>
      </c>
      <c r="G105" s="44" t="n">
        <v>66.000063</v>
      </c>
      <c r="H105" s="44" t="n">
        <v>51.449027</v>
      </c>
    </row>
    <row r="106" customFormat="false" ht="15" hidden="false" customHeight="false" outlineLevel="0" collapsed="false">
      <c r="A106" s="34" t="s">
        <v>253</v>
      </c>
      <c r="B106" s="33"/>
      <c r="C106" s="45" t="n">
        <v>27.744325</v>
      </c>
      <c r="D106" s="45" t="n">
        <v>49.709994</v>
      </c>
      <c r="E106" s="45" t="n">
        <v>38.68819</v>
      </c>
      <c r="F106" s="45" t="n">
        <v>31.569384</v>
      </c>
      <c r="G106" s="45" t="n">
        <v>47.60901</v>
      </c>
      <c r="H106" s="45" t="n">
        <v>39.570106</v>
      </c>
    </row>
    <row r="107" customFormat="false" ht="15" hidden="false" customHeight="false" outlineLevel="0" collapsed="false">
      <c r="A107" s="34" t="s">
        <v>254</v>
      </c>
      <c r="B107" s="33"/>
      <c r="C107" s="44" t="n">
        <v>31.544134</v>
      </c>
      <c r="D107" s="44" t="n">
        <v>59.585872</v>
      </c>
      <c r="E107" s="44" t="n">
        <v>45.60235</v>
      </c>
      <c r="F107" s="44" t="n">
        <v>32.665132</v>
      </c>
      <c r="G107" s="44" t="n">
        <v>59.97818</v>
      </c>
      <c r="H107" s="44" t="n">
        <v>46.35742</v>
      </c>
    </row>
    <row r="108" customFormat="false" ht="15" hidden="false" customHeight="false" outlineLevel="0" collapsed="false">
      <c r="A108" s="34" t="s">
        <v>255</v>
      </c>
      <c r="B108" s="33"/>
      <c r="C108" s="45" t="n">
        <v>30.608358</v>
      </c>
      <c r="D108" s="45" t="n">
        <v>59.957725</v>
      </c>
      <c r="E108" s="45" t="n">
        <v>45.406343</v>
      </c>
      <c r="F108" s="45" t="n">
        <v>31.597692</v>
      </c>
      <c r="G108" s="45" t="n">
        <v>60.505967</v>
      </c>
      <c r="H108" s="45" t="n">
        <v>46.167697</v>
      </c>
    </row>
    <row r="109" customFormat="false" ht="15" hidden="false" customHeight="false" outlineLevel="0" collapsed="false">
      <c r="A109" s="34" t="s">
        <v>256</v>
      </c>
      <c r="B109" s="33"/>
      <c r="C109" s="44" t="n">
        <v>31.71017</v>
      </c>
      <c r="D109" s="44" t="n">
        <v>65.182721</v>
      </c>
      <c r="E109" s="44" t="n">
        <v>48.404205</v>
      </c>
      <c r="F109" s="44" t="n">
        <v>31.431217</v>
      </c>
      <c r="G109" s="44" t="n">
        <v>63.871778</v>
      </c>
      <c r="H109" s="44" t="n">
        <v>47.595282</v>
      </c>
    </row>
    <row r="110" customFormat="false" ht="15" hidden="false" customHeight="false" outlineLevel="0" collapsed="false">
      <c r="A110" s="34" t="s">
        <v>257</v>
      </c>
      <c r="B110" s="33"/>
      <c r="C110" s="45" t="n">
        <v>26.66127</v>
      </c>
      <c r="D110" s="45" t="n">
        <v>54.265552</v>
      </c>
      <c r="E110" s="45" t="n">
        <v>40.582467</v>
      </c>
      <c r="F110" s="45" t="n">
        <v>28.010245</v>
      </c>
      <c r="G110" s="45" t="n">
        <v>54.539486</v>
      </c>
      <c r="H110" s="45" t="n">
        <v>41.387049</v>
      </c>
    </row>
    <row r="111" customFormat="false" ht="15" hidden="false" customHeight="false" outlineLevel="0" collapsed="false">
      <c r="A111" s="34" t="s">
        <v>258</v>
      </c>
      <c r="B111" s="33"/>
      <c r="C111" s="44" t="n">
        <v>32.281563</v>
      </c>
      <c r="D111" s="44" t="n">
        <v>65.086149</v>
      </c>
      <c r="E111" s="44" t="n">
        <v>48.904382</v>
      </c>
      <c r="F111" s="44" t="n">
        <v>31.441606</v>
      </c>
      <c r="G111" s="44" t="n">
        <v>66.395209</v>
      </c>
      <c r="H111" s="44" t="n">
        <v>49.144775</v>
      </c>
    </row>
    <row r="112" customFormat="false" ht="15" hidden="false" customHeight="false" outlineLevel="0" collapsed="false">
      <c r="A112" s="34" t="s">
        <v>259</v>
      </c>
      <c r="B112" s="33"/>
      <c r="C112" s="45" t="n">
        <v>31.697887</v>
      </c>
      <c r="D112" s="45" t="n">
        <v>55.521038</v>
      </c>
      <c r="E112" s="45" t="n">
        <v>43.732261</v>
      </c>
      <c r="F112" s="45" t="n">
        <v>33.259163</v>
      </c>
      <c r="G112" s="45" t="n">
        <v>60.174545</v>
      </c>
      <c r="H112" s="45" t="n">
        <v>46.854628</v>
      </c>
    </row>
    <row r="113" customFormat="false" ht="15" hidden="false" customHeight="false" outlineLevel="0" collapsed="false">
      <c r="A113" s="34" t="s">
        <v>260</v>
      </c>
      <c r="B113" s="33"/>
      <c r="C113" s="44" t="n">
        <v>32.708992</v>
      </c>
      <c r="D113" s="44" t="n">
        <v>60.860529</v>
      </c>
      <c r="E113" s="44" t="n">
        <v>47.019098</v>
      </c>
      <c r="F113" s="44" t="n">
        <v>34.785189</v>
      </c>
      <c r="G113" s="44" t="n">
        <v>60.506304</v>
      </c>
      <c r="H113" s="44" t="n">
        <v>47.855264</v>
      </c>
    </row>
    <row r="114" customFormat="false" ht="15" hidden="false" customHeight="false" outlineLevel="0" collapsed="false">
      <c r="A114" s="34" t="s">
        <v>261</v>
      </c>
      <c r="B114" s="33"/>
      <c r="C114" s="45" t="n">
        <v>33.781286</v>
      </c>
      <c r="D114" s="45" t="n">
        <v>65.129471</v>
      </c>
      <c r="E114" s="45" t="n">
        <v>49.44865</v>
      </c>
      <c r="F114" s="45" t="n">
        <v>35.570778</v>
      </c>
      <c r="G114" s="45" t="n">
        <v>66.129786</v>
      </c>
      <c r="H114" s="45" t="n">
        <v>50.837322</v>
      </c>
    </row>
    <row r="115" customFormat="false" ht="15" hidden="false" customHeight="false" outlineLevel="0" collapsed="false">
      <c r="A115" s="34" t="s">
        <v>262</v>
      </c>
      <c r="B115" s="33"/>
      <c r="C115" s="44" t="n">
        <v>29.418519</v>
      </c>
      <c r="D115" s="44" t="n">
        <v>56.594992</v>
      </c>
      <c r="E115" s="44" t="n">
        <v>42.932615</v>
      </c>
      <c r="F115" s="44" t="n">
        <v>31.281969</v>
      </c>
      <c r="G115" s="44" t="n">
        <v>57.805186</v>
      </c>
      <c r="H115" s="44" t="n">
        <v>44.474094</v>
      </c>
    </row>
    <row r="116" customFormat="false" ht="15" hidden="false" customHeight="false" outlineLevel="0" collapsed="false">
      <c r="A116" s="34" t="s">
        <v>263</v>
      </c>
      <c r="B116" s="33"/>
      <c r="C116" s="45" t="n">
        <v>29.775996</v>
      </c>
      <c r="D116" s="45" t="n">
        <v>58.398219</v>
      </c>
      <c r="E116" s="45" t="n">
        <v>43.99983</v>
      </c>
      <c r="F116" s="45" t="n">
        <v>31.388478</v>
      </c>
      <c r="G116" s="45" t="n">
        <v>58.155347</v>
      </c>
      <c r="H116" s="45" t="n">
        <v>44.686939</v>
      </c>
    </row>
    <row r="117" customFormat="false" ht="15" hidden="false" customHeight="false" outlineLevel="0" collapsed="false">
      <c r="A117" s="34" t="s">
        <v>264</v>
      </c>
      <c r="B117" s="33"/>
      <c r="C117" s="44" t="n">
        <v>28.757478</v>
      </c>
      <c r="D117" s="44" t="n">
        <v>53.273216</v>
      </c>
      <c r="E117" s="44" t="n">
        <v>40.963667</v>
      </c>
      <c r="F117" s="44" t="n">
        <v>31.085243</v>
      </c>
      <c r="G117" s="44" t="n">
        <v>57.161022</v>
      </c>
      <c r="H117" s="44" t="n">
        <v>44.082231</v>
      </c>
    </row>
    <row r="118" customFormat="false" ht="15" hidden="false" customHeight="false" outlineLevel="0" collapsed="false">
      <c r="A118" s="34" t="s">
        <v>265</v>
      </c>
      <c r="B118" s="33"/>
      <c r="C118" s="45" t="n">
        <v>32.24372</v>
      </c>
      <c r="D118" s="45" t="n">
        <v>60.674008</v>
      </c>
      <c r="E118" s="45" t="n">
        <v>46.516199</v>
      </c>
      <c r="F118" s="45" t="n">
        <v>34.105035</v>
      </c>
      <c r="G118" s="45" t="n">
        <v>62.333787</v>
      </c>
      <c r="H118" s="45" t="n">
        <v>48.301672</v>
      </c>
    </row>
    <row r="119" customFormat="false" ht="15" hidden="false" customHeight="false" outlineLevel="0" collapsed="false">
      <c r="A119" s="34" t="s">
        <v>266</v>
      </c>
      <c r="B119" s="33"/>
      <c r="C119" s="44" t="n">
        <v>29.320717</v>
      </c>
      <c r="D119" s="44" t="n">
        <v>58.744578</v>
      </c>
      <c r="E119" s="44" t="n">
        <v>44.10432</v>
      </c>
      <c r="F119" s="44" t="n">
        <v>28.360615</v>
      </c>
      <c r="G119" s="44" t="n">
        <v>60.446498</v>
      </c>
      <c r="H119" s="44" t="n">
        <v>44.484358</v>
      </c>
    </row>
    <row r="120" customFormat="false" ht="15" hidden="false" customHeight="false" outlineLevel="0" collapsed="false">
      <c r="A120" s="34" t="s">
        <v>267</v>
      </c>
      <c r="B120" s="33"/>
      <c r="C120" s="45" t="n">
        <v>27.11674</v>
      </c>
      <c r="D120" s="45" t="n">
        <v>54.252492</v>
      </c>
      <c r="E120" s="45" t="n">
        <v>40.835311</v>
      </c>
      <c r="F120" s="45" t="n">
        <v>29.36373</v>
      </c>
      <c r="G120" s="45" t="n">
        <v>56.522791</v>
      </c>
      <c r="H120" s="45" t="n">
        <v>43.109851</v>
      </c>
    </row>
    <row r="121" customFormat="false" ht="15" hidden="false" customHeight="false" outlineLevel="0" collapsed="false">
      <c r="A121" s="34" t="s">
        <v>268</v>
      </c>
      <c r="B121" s="33"/>
      <c r="C121" s="44" t="n">
        <v>37.486256</v>
      </c>
      <c r="D121" s="44" t="n">
        <v>65.077073</v>
      </c>
      <c r="E121" s="44" t="n">
        <v>51.439344</v>
      </c>
      <c r="F121" s="44" t="n">
        <v>39.504937</v>
      </c>
      <c r="G121" s="44" t="n">
        <v>66.768807</v>
      </c>
      <c r="H121" s="44" t="n">
        <v>53.298454</v>
      </c>
    </row>
    <row r="122" customFormat="false" ht="15" hidden="false" customHeight="false" outlineLevel="0" collapsed="false">
      <c r="A122" s="34" t="s">
        <v>269</v>
      </c>
      <c r="B122" s="33"/>
      <c r="C122" s="45" t="n">
        <v>33.346345</v>
      </c>
      <c r="D122" s="45" t="n">
        <v>65.557518</v>
      </c>
      <c r="E122" s="45" t="n">
        <v>48.965909</v>
      </c>
      <c r="F122" s="45" t="n">
        <v>40.59932</v>
      </c>
      <c r="G122" s="45" t="n">
        <v>66.893549</v>
      </c>
      <c r="H122" s="45" t="n">
        <v>53.531799</v>
      </c>
    </row>
    <row r="123" customFormat="false" ht="15" hidden="false" customHeight="false" outlineLevel="0" collapsed="false">
      <c r="A123" s="34" t="s">
        <v>270</v>
      </c>
      <c r="B123" s="33"/>
      <c r="C123" s="44" t="n">
        <v>37.559003</v>
      </c>
      <c r="D123" s="44" t="n">
        <v>63.412498</v>
      </c>
      <c r="E123" s="44" t="n">
        <v>50.445852</v>
      </c>
      <c r="F123" s="44" t="n">
        <v>44.648457</v>
      </c>
      <c r="G123" s="44" t="n">
        <v>63.762411</v>
      </c>
      <c r="H123" s="44" t="n">
        <v>54.192096</v>
      </c>
    </row>
    <row r="124" customFormat="false" ht="15" hidden="false" customHeight="false" outlineLevel="0" collapsed="false">
      <c r="A124" s="34" t="s">
        <v>271</v>
      </c>
      <c r="B124" s="33"/>
      <c r="C124" s="45" t="n">
        <v>35.252254</v>
      </c>
      <c r="D124" s="45" t="n">
        <v>61.280766</v>
      </c>
      <c r="E124" s="45" t="n">
        <v>48.393079</v>
      </c>
      <c r="F124" s="45" t="n">
        <v>36.51762</v>
      </c>
      <c r="G124" s="45" t="n">
        <v>62.940748</v>
      </c>
      <c r="H124" s="45" t="n">
        <v>49.859569</v>
      </c>
    </row>
    <row r="125" customFormat="false" ht="15" hidden="false" customHeight="false" outlineLevel="0" collapsed="false">
      <c r="A125" s="34" t="s">
        <v>272</v>
      </c>
      <c r="B125" s="33"/>
      <c r="C125" s="44" t="n">
        <v>37.578473</v>
      </c>
      <c r="D125" s="44" t="n">
        <v>62.941451</v>
      </c>
      <c r="E125" s="44" t="n">
        <v>50.269826</v>
      </c>
      <c r="F125" s="44" t="n">
        <v>35.919388</v>
      </c>
      <c r="G125" s="44" t="n">
        <v>61.329114</v>
      </c>
      <c r="H125" s="44" t="n">
        <v>48.620701</v>
      </c>
    </row>
    <row r="126" customFormat="false" ht="15" hidden="false" customHeight="false" outlineLevel="0" collapsed="false">
      <c r="A126" s="34" t="s">
        <v>273</v>
      </c>
      <c r="B126" s="33"/>
      <c r="C126" s="45" t="n">
        <v>38.072307</v>
      </c>
      <c r="D126" s="45" t="n">
        <v>63.129637</v>
      </c>
      <c r="E126" s="45" t="n">
        <v>50.805051</v>
      </c>
      <c r="F126" s="45" t="n">
        <v>40.94701</v>
      </c>
      <c r="G126" s="45" t="n">
        <v>64.980103</v>
      </c>
      <c r="H126" s="45" t="n">
        <v>53.170674</v>
      </c>
    </row>
    <row r="127" customFormat="false" ht="15" hidden="false" customHeight="false" outlineLevel="0" collapsed="false">
      <c r="A127" s="34" t="s">
        <v>274</v>
      </c>
      <c r="B127" s="33"/>
      <c r="C127" s="44" t="n">
        <v>35.059867</v>
      </c>
      <c r="D127" s="44" t="n">
        <v>56.865348</v>
      </c>
      <c r="E127" s="44" t="n">
        <v>46.118927</v>
      </c>
      <c r="F127" s="44" t="n">
        <v>32.522531</v>
      </c>
      <c r="G127" s="44" t="n">
        <v>56.783114</v>
      </c>
      <c r="H127" s="44" t="n">
        <v>44.828749</v>
      </c>
    </row>
    <row r="128" customFormat="false" ht="15" hidden="false" customHeight="false" outlineLevel="0" collapsed="false">
      <c r="A128" s="34" t="s">
        <v>275</v>
      </c>
      <c r="B128" s="33"/>
      <c r="C128" s="45" t="n">
        <v>30.050662</v>
      </c>
      <c r="D128" s="45" t="n">
        <v>63.030992</v>
      </c>
      <c r="E128" s="45" t="n">
        <v>46.698923</v>
      </c>
      <c r="F128" s="45" t="n">
        <v>33.262746</v>
      </c>
      <c r="G128" s="45" t="n">
        <v>63.898039</v>
      </c>
      <c r="H128" s="45" t="n">
        <v>48.722723</v>
      </c>
    </row>
    <row r="129" customFormat="false" ht="15" hidden="false" customHeight="false" outlineLevel="0" collapsed="false">
      <c r="A129" s="34" t="s">
        <v>276</v>
      </c>
      <c r="B129" s="33"/>
      <c r="C129" s="44" t="n">
        <v>36.669659</v>
      </c>
      <c r="D129" s="44" t="n">
        <v>69.367545</v>
      </c>
      <c r="E129" s="44" t="n">
        <v>53.298113</v>
      </c>
      <c r="F129" s="44" t="n">
        <v>37.390056</v>
      </c>
      <c r="G129" s="44" t="n">
        <v>73.61168</v>
      </c>
      <c r="H129" s="44" t="n">
        <v>55.780333</v>
      </c>
    </row>
    <row r="130" customFormat="false" ht="15" hidden="false" customHeight="false" outlineLevel="0" collapsed="false">
      <c r="A130" s="34" t="s">
        <v>277</v>
      </c>
      <c r="B130" s="33"/>
      <c r="C130" s="45" t="n">
        <v>32.105535</v>
      </c>
      <c r="D130" s="45" t="n">
        <v>63.179335</v>
      </c>
      <c r="E130" s="45" t="n">
        <v>47.778662</v>
      </c>
      <c r="F130" s="45" t="n">
        <v>32.99158</v>
      </c>
      <c r="G130" s="45" t="n">
        <v>65.839126</v>
      </c>
      <c r="H130" s="45" t="n">
        <v>49.583285</v>
      </c>
    </row>
    <row r="131" customFormat="false" ht="15" hidden="false" customHeight="false" outlineLevel="0" collapsed="false">
      <c r="A131" s="34" t="s">
        <v>278</v>
      </c>
      <c r="B131" s="33"/>
      <c r="C131" s="44" t="n">
        <v>38.665857</v>
      </c>
      <c r="D131" s="44" t="n">
        <v>63.044918</v>
      </c>
      <c r="E131" s="44" t="n">
        <v>51.01157</v>
      </c>
      <c r="F131" s="44" t="n">
        <v>40.055568</v>
      </c>
      <c r="G131" s="44" t="n">
        <v>65.409226</v>
      </c>
      <c r="H131" s="44" t="n">
        <v>52.90091</v>
      </c>
    </row>
    <row r="132" customFormat="false" ht="15" hidden="false" customHeight="false" outlineLevel="0" collapsed="false">
      <c r="A132" s="34" t="s">
        <v>279</v>
      </c>
      <c r="B132" s="33"/>
      <c r="C132" s="45" t="n">
        <v>25.567245</v>
      </c>
      <c r="D132" s="45" t="n">
        <v>53.538241</v>
      </c>
      <c r="E132" s="45" t="n">
        <v>39.354355</v>
      </c>
      <c r="F132" s="45" t="n">
        <v>25.528003</v>
      </c>
      <c r="G132" s="45" t="n">
        <v>52.286514</v>
      </c>
      <c r="H132" s="45" t="n">
        <v>38.70259</v>
      </c>
    </row>
    <row r="133" customFormat="false" ht="15" hidden="false" customHeight="false" outlineLevel="0" collapsed="false">
      <c r="A133" s="34" t="s">
        <v>280</v>
      </c>
      <c r="B133" s="33"/>
      <c r="C133" s="44" t="n">
        <v>28.845619</v>
      </c>
      <c r="D133" s="44" t="n">
        <v>53.67123</v>
      </c>
      <c r="E133" s="44" t="n">
        <v>41.232629</v>
      </c>
      <c r="F133" s="44" t="n">
        <v>33.298242</v>
      </c>
      <c r="G133" s="44" t="n">
        <v>60.047111</v>
      </c>
      <c r="H133" s="44" t="n">
        <v>46.649246</v>
      </c>
    </row>
    <row r="134" customFormat="false" ht="15" hidden="false" customHeight="false" outlineLevel="0" collapsed="false">
      <c r="A134" s="34" t="s">
        <v>281</v>
      </c>
      <c r="B134" s="33"/>
      <c r="C134" s="45" t="n">
        <v>29.229157</v>
      </c>
      <c r="D134" s="45" t="n">
        <v>44.099619</v>
      </c>
      <c r="E134" s="45" t="n">
        <v>36.606143</v>
      </c>
      <c r="F134" s="45" t="n">
        <v>31.689213</v>
      </c>
      <c r="G134" s="45" t="n">
        <v>47.892014</v>
      </c>
      <c r="H134" s="45" t="n">
        <v>39.723219</v>
      </c>
    </row>
    <row r="135" customFormat="false" ht="15" hidden="false" customHeight="false" outlineLevel="0" collapsed="false">
      <c r="A135" s="34" t="s">
        <v>282</v>
      </c>
      <c r="B135" s="33"/>
      <c r="C135" s="44" t="n">
        <v>27.898679</v>
      </c>
      <c r="D135" s="44" t="n">
        <v>42.21656</v>
      </c>
      <c r="E135" s="44" t="n">
        <v>35.001935</v>
      </c>
      <c r="F135" s="44" t="n">
        <v>30.536827</v>
      </c>
      <c r="G135" s="44" t="n">
        <v>50.580126</v>
      </c>
      <c r="H135" s="44" t="n">
        <v>40.480186</v>
      </c>
    </row>
    <row r="136" customFormat="false" ht="15" hidden="false" customHeight="false" outlineLevel="0" collapsed="false">
      <c r="A136" s="34" t="s">
        <v>283</v>
      </c>
      <c r="B136" s="33"/>
      <c r="C136" s="45" t="n">
        <v>34.260387</v>
      </c>
      <c r="D136" s="45" t="n">
        <v>50.099782</v>
      </c>
      <c r="E136" s="45" t="n">
        <v>42.048336</v>
      </c>
      <c r="F136" s="45" t="n">
        <v>40.410938</v>
      </c>
      <c r="G136" s="45" t="n">
        <v>50.433848</v>
      </c>
      <c r="H136" s="45" t="n">
        <v>45.334609</v>
      </c>
    </row>
    <row r="137" customFormat="false" ht="15" hidden="false" customHeight="false" outlineLevel="0" collapsed="false">
      <c r="A137" s="34" t="s">
        <v>284</v>
      </c>
      <c r="B137" s="33"/>
      <c r="C137" s="44" t="n">
        <v>28.932576</v>
      </c>
      <c r="D137" s="44" t="n">
        <v>38.088274</v>
      </c>
      <c r="E137" s="44" t="n">
        <v>33.537199</v>
      </c>
      <c r="F137" s="44" t="n">
        <v>27.844678</v>
      </c>
      <c r="G137" s="44" t="n">
        <v>39.235016</v>
      </c>
      <c r="H137" s="44" t="n">
        <v>33.569891</v>
      </c>
    </row>
    <row r="138" customFormat="false" ht="15" hidden="false" customHeight="false" outlineLevel="0" collapsed="false">
      <c r="A138" s="34" t="s">
        <v>285</v>
      </c>
      <c r="B138" s="33"/>
      <c r="C138" s="45" t="n">
        <v>29.064157</v>
      </c>
      <c r="D138" s="45" t="n">
        <v>47.827505</v>
      </c>
      <c r="E138" s="45" t="n">
        <v>38.321245</v>
      </c>
      <c r="F138" s="45" t="n">
        <v>29.841462</v>
      </c>
      <c r="G138" s="45" t="n">
        <v>45.868479</v>
      </c>
      <c r="H138" s="45" t="n">
        <v>37.750343</v>
      </c>
    </row>
    <row r="139" customFormat="false" ht="15" hidden="false" customHeight="false" outlineLevel="0" collapsed="false">
      <c r="A139" s="34" t="s">
        <v>286</v>
      </c>
      <c r="B139" s="33"/>
      <c r="C139" s="44" t="n">
        <v>28.580961</v>
      </c>
      <c r="D139" s="44" t="n">
        <v>49.419128</v>
      </c>
      <c r="E139" s="44" t="n">
        <v>38.815093</v>
      </c>
      <c r="F139" s="44" t="n">
        <v>33.798843</v>
      </c>
      <c r="G139" s="44" t="n">
        <v>54.761264</v>
      </c>
      <c r="H139" s="44" t="n">
        <v>44.080004</v>
      </c>
    </row>
    <row r="140" customFormat="false" ht="15" hidden="false" customHeight="false" outlineLevel="0" collapsed="false">
      <c r="A140" s="0" t="s">
        <v>383</v>
      </c>
    </row>
  </sheetData>
  <mergeCells count="8">
    <mergeCell ref="A2:B2"/>
    <mergeCell ref="C2:H2"/>
    <mergeCell ref="A3:B3"/>
    <mergeCell ref="C3:H3"/>
    <mergeCell ref="A4:B4"/>
    <mergeCell ref="C4:E4"/>
    <mergeCell ref="F4:H4"/>
    <mergeCell ref="A5:B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89843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40"/>
  <sheetViews>
    <sheetView showFormulas="false" showGridLines="true" showRowColHeaders="true" showZeros="true" rightToLeft="false" tabSelected="false" showOutlineSymbols="true" defaultGridColor="true" view="normal" topLeftCell="A60" colorId="64" zoomScale="100" zoomScaleNormal="100" zoomScalePageLayoutView="100" workbookViewId="0">
      <selection pane="topLeft" activeCell="M63" activeCellId="0" sqref="M63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27.42"/>
    <col collapsed="false" customWidth="true" hidden="false" outlineLevel="0" max="2" min="2" style="0" width="2.42"/>
  </cols>
  <sheetData>
    <row r="1" customFormat="false" ht="20.1" hidden="false" customHeight="true" outlineLevel="0" collapsed="false">
      <c r="A1" s="27" t="s">
        <v>139</v>
      </c>
    </row>
    <row r="2" customFormat="false" ht="15" hidden="false" customHeight="true" outlineLevel="0" collapsed="false">
      <c r="A2" s="28" t="s">
        <v>140</v>
      </c>
      <c r="B2" s="28"/>
      <c r="C2" s="29" t="s">
        <v>141</v>
      </c>
      <c r="D2" s="29"/>
      <c r="E2" s="29"/>
      <c r="F2" s="29"/>
      <c r="G2" s="29"/>
      <c r="H2" s="29"/>
    </row>
    <row r="3" customFormat="false" ht="15" hidden="false" customHeight="true" outlineLevel="0" collapsed="false">
      <c r="A3" s="28" t="s">
        <v>142</v>
      </c>
      <c r="B3" s="28"/>
      <c r="C3" s="29" t="s">
        <v>143</v>
      </c>
      <c r="D3" s="29"/>
      <c r="E3" s="29"/>
      <c r="F3" s="29"/>
      <c r="G3" s="29"/>
      <c r="H3" s="29"/>
    </row>
    <row r="4" customFormat="false" ht="15" hidden="false" customHeight="true" outlineLevel="0" collapsed="false">
      <c r="A4" s="30" t="s">
        <v>144</v>
      </c>
      <c r="B4" s="30"/>
      <c r="C4" s="31" t="s">
        <v>145</v>
      </c>
      <c r="D4" s="31"/>
      <c r="E4" s="31"/>
      <c r="F4" s="31" t="s">
        <v>146</v>
      </c>
      <c r="G4" s="31"/>
      <c r="H4" s="31"/>
    </row>
    <row r="5" customFormat="false" ht="15" hidden="false" customHeight="true" outlineLevel="0" collapsed="false">
      <c r="A5" s="30" t="s">
        <v>147</v>
      </c>
      <c r="B5" s="30"/>
      <c r="C5" s="31" t="s">
        <v>148</v>
      </c>
      <c r="D5" s="31" t="s">
        <v>149</v>
      </c>
      <c r="E5" s="31" t="s">
        <v>150</v>
      </c>
      <c r="F5" s="31" t="s">
        <v>148</v>
      </c>
      <c r="G5" s="31" t="s">
        <v>149</v>
      </c>
      <c r="H5" s="31" t="s">
        <v>150</v>
      </c>
    </row>
    <row r="6" customFormat="false" ht="15" hidden="false" customHeight="false" outlineLevel="0" collapsed="false">
      <c r="A6" s="32" t="s">
        <v>151</v>
      </c>
      <c r="B6" s="33"/>
      <c r="C6" s="33"/>
      <c r="D6" s="33"/>
      <c r="E6" s="33"/>
      <c r="F6" s="33"/>
      <c r="G6" s="33"/>
      <c r="H6" s="33"/>
    </row>
    <row r="7" customFormat="false" ht="15" hidden="false" customHeight="false" outlineLevel="0" collapsed="false">
      <c r="A7" s="34" t="s">
        <v>152</v>
      </c>
      <c r="B7" s="33"/>
      <c r="C7" s="35" t="n">
        <v>14836.775</v>
      </c>
      <c r="D7" s="35" t="n">
        <v>11104.62</v>
      </c>
      <c r="E7" s="35" t="n">
        <v>25941.395</v>
      </c>
      <c r="F7" s="35" t="n">
        <v>14498.857</v>
      </c>
      <c r="G7" s="35" t="n">
        <v>10715.366</v>
      </c>
      <c r="H7" s="35" t="n">
        <v>25214.224</v>
      </c>
    </row>
    <row r="8" customFormat="false" ht="15" hidden="false" customHeight="false" outlineLevel="0" collapsed="false">
      <c r="A8" s="34" t="s">
        <v>153</v>
      </c>
      <c r="B8" s="33"/>
      <c r="C8" s="36" t="n">
        <v>7190.96</v>
      </c>
      <c r="D8" s="36" t="n">
        <v>5789.111</v>
      </c>
      <c r="E8" s="36" t="n">
        <v>12980.071</v>
      </c>
      <c r="F8" s="36" t="n">
        <v>7057.972</v>
      </c>
      <c r="G8" s="36" t="n">
        <v>5628.931</v>
      </c>
      <c r="H8" s="36" t="n">
        <v>12686.903</v>
      </c>
    </row>
    <row r="9" customFormat="false" ht="15" hidden="false" customHeight="false" outlineLevel="0" collapsed="false">
      <c r="A9" s="34" t="s">
        <v>154</v>
      </c>
      <c r="B9" s="33"/>
      <c r="C9" s="35" t="n">
        <v>4144.966</v>
      </c>
      <c r="D9" s="35" t="n">
        <v>3321.961</v>
      </c>
      <c r="E9" s="35" t="n">
        <v>7466.928</v>
      </c>
      <c r="F9" s="35" t="n">
        <v>4043.23</v>
      </c>
      <c r="G9" s="35" t="n">
        <v>3231.118</v>
      </c>
      <c r="H9" s="35" t="n">
        <v>7274.348</v>
      </c>
    </row>
    <row r="10" customFormat="false" ht="15" hidden="false" customHeight="false" outlineLevel="0" collapsed="false">
      <c r="A10" s="34" t="s">
        <v>155</v>
      </c>
      <c r="B10" s="33"/>
      <c r="C10" s="36" t="n">
        <v>1086.764</v>
      </c>
      <c r="D10" s="36" t="n">
        <v>894.179</v>
      </c>
      <c r="E10" s="36" t="n">
        <v>1980.943</v>
      </c>
      <c r="F10" s="36" t="n">
        <v>1057.869</v>
      </c>
      <c r="G10" s="36" t="n">
        <v>864.571</v>
      </c>
      <c r="H10" s="36" t="n">
        <v>1922.441</v>
      </c>
    </row>
    <row r="11" customFormat="false" ht="15" hidden="false" customHeight="false" outlineLevel="0" collapsed="false">
      <c r="A11" s="34" t="s">
        <v>156</v>
      </c>
      <c r="B11" s="33"/>
      <c r="C11" s="35" t="n">
        <v>550.962</v>
      </c>
      <c r="D11" s="35" t="n">
        <v>473.907</v>
      </c>
      <c r="E11" s="35" t="n">
        <v>1024.869</v>
      </c>
      <c r="F11" s="35" t="n">
        <v>535.32</v>
      </c>
      <c r="G11" s="35" t="n">
        <v>452.251</v>
      </c>
      <c r="H11" s="35" t="n">
        <v>987.571</v>
      </c>
    </row>
    <row r="12" customFormat="false" ht="15" hidden="false" customHeight="false" outlineLevel="0" collapsed="false">
      <c r="A12" s="34" t="s">
        <v>157</v>
      </c>
      <c r="B12" s="33"/>
      <c r="C12" s="36" t="n">
        <v>43.269</v>
      </c>
      <c r="D12" s="36" t="n">
        <v>32.588</v>
      </c>
      <c r="E12" s="36" t="n">
        <v>75.857</v>
      </c>
      <c r="F12" s="36" t="n">
        <v>41.277</v>
      </c>
      <c r="G12" s="36" t="n">
        <v>32.729</v>
      </c>
      <c r="H12" s="36" t="n">
        <v>74.005</v>
      </c>
    </row>
    <row r="13" customFormat="false" ht="15" hidden="false" customHeight="false" outlineLevel="0" collapsed="false">
      <c r="A13" s="34" t="s">
        <v>158</v>
      </c>
      <c r="B13" s="33"/>
      <c r="C13" s="35" t="n">
        <v>93.929</v>
      </c>
      <c r="D13" s="35" t="n">
        <v>78.588</v>
      </c>
      <c r="E13" s="35" t="n">
        <v>172.517</v>
      </c>
      <c r="F13" s="35" t="n">
        <v>92.136</v>
      </c>
      <c r="G13" s="35" t="n">
        <v>75.02</v>
      </c>
      <c r="H13" s="35" t="n">
        <v>167.156</v>
      </c>
    </row>
    <row r="14" customFormat="false" ht="15" hidden="false" customHeight="false" outlineLevel="0" collapsed="false">
      <c r="A14" s="34" t="s">
        <v>159</v>
      </c>
      <c r="B14" s="33"/>
      <c r="C14" s="36" t="n">
        <v>156.524</v>
      </c>
      <c r="D14" s="36" t="n">
        <v>120.51</v>
      </c>
      <c r="E14" s="36" t="n">
        <v>277.034</v>
      </c>
      <c r="F14" s="36" t="n">
        <v>153.624</v>
      </c>
      <c r="G14" s="36" t="n">
        <v>117.791</v>
      </c>
      <c r="H14" s="36" t="n">
        <v>271.415</v>
      </c>
    </row>
    <row r="15" customFormat="false" ht="15" hidden="false" customHeight="false" outlineLevel="0" collapsed="false">
      <c r="A15" s="34" t="s">
        <v>160</v>
      </c>
      <c r="B15" s="33"/>
      <c r="C15" s="35" t="n">
        <v>55.31</v>
      </c>
      <c r="D15" s="35" t="n">
        <v>41.558</v>
      </c>
      <c r="E15" s="35" t="n">
        <v>96.868</v>
      </c>
      <c r="F15" s="35" t="n">
        <v>54.673</v>
      </c>
      <c r="G15" s="35" t="n">
        <v>42.255</v>
      </c>
      <c r="H15" s="35" t="n">
        <v>96.928</v>
      </c>
    </row>
    <row r="16" customFormat="false" ht="15" hidden="false" customHeight="false" outlineLevel="0" collapsed="false">
      <c r="A16" s="34" t="s">
        <v>161</v>
      </c>
      <c r="B16" s="33"/>
      <c r="C16" s="36" t="n">
        <v>106.311</v>
      </c>
      <c r="D16" s="36" t="n">
        <v>81.157</v>
      </c>
      <c r="E16" s="36" t="n">
        <v>187.468</v>
      </c>
      <c r="F16" s="36" t="n">
        <v>102.277</v>
      </c>
      <c r="G16" s="36" t="n">
        <v>78.606</v>
      </c>
      <c r="H16" s="36" t="n">
        <v>180.883</v>
      </c>
    </row>
    <row r="17" customFormat="false" ht="15" hidden="false" customHeight="false" outlineLevel="0" collapsed="false">
      <c r="A17" s="34" t="s">
        <v>162</v>
      </c>
      <c r="B17" s="33"/>
      <c r="C17" s="35" t="n">
        <v>42.324</v>
      </c>
      <c r="D17" s="35" t="n">
        <v>35.975</v>
      </c>
      <c r="E17" s="35" t="n">
        <v>78.299</v>
      </c>
      <c r="F17" s="35" t="n">
        <v>41.237</v>
      </c>
      <c r="G17" s="35" t="n">
        <v>35.929</v>
      </c>
      <c r="H17" s="35" t="n">
        <v>77.166</v>
      </c>
    </row>
    <row r="18" customFormat="false" ht="15" hidden="false" customHeight="false" outlineLevel="0" collapsed="false">
      <c r="A18" s="34" t="s">
        <v>163</v>
      </c>
      <c r="B18" s="33"/>
      <c r="C18" s="36" t="n">
        <v>38.136</v>
      </c>
      <c r="D18" s="36" t="n">
        <v>29.897</v>
      </c>
      <c r="E18" s="36" t="n">
        <v>68.032</v>
      </c>
      <c r="F18" s="36" t="n">
        <v>37.327</v>
      </c>
      <c r="G18" s="36" t="n">
        <v>29.99</v>
      </c>
      <c r="H18" s="36" t="n">
        <v>67.317</v>
      </c>
    </row>
    <row r="19" customFormat="false" ht="21" hidden="false" customHeight="false" outlineLevel="0" collapsed="false">
      <c r="A19" s="34" t="s">
        <v>164</v>
      </c>
      <c r="B19" s="33"/>
      <c r="C19" s="35" t="n">
        <v>31.283</v>
      </c>
      <c r="D19" s="35" t="n">
        <v>27.878</v>
      </c>
      <c r="E19" s="35" t="n">
        <v>59.161</v>
      </c>
      <c r="F19" s="35" t="n">
        <v>30.474</v>
      </c>
      <c r="G19" s="35" t="n">
        <v>26.839</v>
      </c>
      <c r="H19" s="35" t="n">
        <v>57.313</v>
      </c>
    </row>
    <row r="20" customFormat="false" ht="21" hidden="false" customHeight="false" outlineLevel="0" collapsed="false">
      <c r="A20" s="34" t="s">
        <v>165</v>
      </c>
      <c r="B20" s="33"/>
      <c r="C20" s="36" t="n">
        <v>31.283</v>
      </c>
      <c r="D20" s="36" t="n">
        <v>27.878</v>
      </c>
      <c r="E20" s="36" t="n">
        <v>59.161</v>
      </c>
      <c r="F20" s="36" t="n">
        <v>30.474</v>
      </c>
      <c r="G20" s="36" t="n">
        <v>26.839</v>
      </c>
      <c r="H20" s="36" t="n">
        <v>57.313</v>
      </c>
    </row>
    <row r="21" customFormat="false" ht="15" hidden="false" customHeight="false" outlineLevel="0" collapsed="false">
      <c r="A21" s="34" t="s">
        <v>166</v>
      </c>
      <c r="B21" s="33"/>
      <c r="C21" s="35" t="n">
        <v>367.225</v>
      </c>
      <c r="D21" s="35" t="n">
        <v>309.484</v>
      </c>
      <c r="E21" s="35" t="n">
        <v>676.709</v>
      </c>
      <c r="F21" s="35" t="n">
        <v>359.316</v>
      </c>
      <c r="G21" s="35" t="n">
        <v>296.348</v>
      </c>
      <c r="H21" s="35" t="n">
        <v>655.664</v>
      </c>
    </row>
    <row r="22" customFormat="false" ht="15" hidden="false" customHeight="false" outlineLevel="0" collapsed="false">
      <c r="A22" s="34" t="s">
        <v>167</v>
      </c>
      <c r="B22" s="33"/>
      <c r="C22" s="36" t="n">
        <v>50.312</v>
      </c>
      <c r="D22" s="36" t="n">
        <v>41.757</v>
      </c>
      <c r="E22" s="36" t="n">
        <v>92.069</v>
      </c>
      <c r="F22" s="36" t="n">
        <v>47.896</v>
      </c>
      <c r="G22" s="36" t="n">
        <v>38.529</v>
      </c>
      <c r="H22" s="36" t="n">
        <v>86.425</v>
      </c>
    </row>
    <row r="23" customFormat="false" ht="15" hidden="false" customHeight="false" outlineLevel="0" collapsed="false">
      <c r="A23" s="34" t="s">
        <v>168</v>
      </c>
      <c r="B23" s="33"/>
      <c r="C23" s="35" t="n">
        <v>63.761</v>
      </c>
      <c r="D23" s="35" t="n">
        <v>51.551</v>
      </c>
      <c r="E23" s="35" t="n">
        <v>115.312</v>
      </c>
      <c r="F23" s="35" t="n">
        <v>62.009</v>
      </c>
      <c r="G23" s="35" t="n">
        <v>50.644</v>
      </c>
      <c r="H23" s="35" t="n">
        <v>112.653</v>
      </c>
    </row>
    <row r="24" customFormat="false" ht="15" hidden="false" customHeight="false" outlineLevel="0" collapsed="false">
      <c r="A24" s="34" t="s">
        <v>169</v>
      </c>
      <c r="B24" s="33"/>
      <c r="C24" s="36" t="n">
        <v>199.684</v>
      </c>
      <c r="D24" s="36" t="n">
        <v>172.339</v>
      </c>
      <c r="E24" s="36" t="n">
        <v>372.024</v>
      </c>
      <c r="F24" s="36" t="n">
        <v>194.803</v>
      </c>
      <c r="G24" s="36" t="n">
        <v>164.7</v>
      </c>
      <c r="H24" s="36" t="n">
        <v>359.502</v>
      </c>
    </row>
    <row r="25" customFormat="false" ht="15" hidden="false" customHeight="false" outlineLevel="0" collapsed="false">
      <c r="A25" s="34" t="s">
        <v>170</v>
      </c>
      <c r="B25" s="33"/>
      <c r="C25" s="35" t="n">
        <v>53.468</v>
      </c>
      <c r="D25" s="35" t="n">
        <v>43.836</v>
      </c>
      <c r="E25" s="35" t="n">
        <v>97.303</v>
      </c>
      <c r="F25" s="35" t="n">
        <v>54.609</v>
      </c>
      <c r="G25" s="35" t="n">
        <v>42.475</v>
      </c>
      <c r="H25" s="35" t="n">
        <v>97.084</v>
      </c>
    </row>
    <row r="26" customFormat="false" ht="15" hidden="false" customHeight="false" outlineLevel="0" collapsed="false">
      <c r="A26" s="34" t="s">
        <v>171</v>
      </c>
      <c r="B26" s="33"/>
      <c r="C26" s="36" t="n">
        <v>2659.694</v>
      </c>
      <c r="D26" s="36" t="n">
        <v>2090.421</v>
      </c>
      <c r="E26" s="36" t="n">
        <v>4750.115</v>
      </c>
      <c r="F26" s="36" t="n">
        <v>2595.57</v>
      </c>
      <c r="G26" s="36" t="n">
        <v>2043.36</v>
      </c>
      <c r="H26" s="36" t="n">
        <v>4638.931</v>
      </c>
    </row>
    <row r="27" customFormat="false" ht="15" hidden="false" customHeight="false" outlineLevel="0" collapsed="false">
      <c r="A27" s="34" t="s">
        <v>172</v>
      </c>
      <c r="B27" s="33"/>
      <c r="C27" s="35" t="n">
        <v>224.54</v>
      </c>
      <c r="D27" s="35" t="n">
        <v>181.81</v>
      </c>
      <c r="E27" s="35" t="n">
        <v>406.35</v>
      </c>
      <c r="F27" s="35" t="n">
        <v>221.991</v>
      </c>
      <c r="G27" s="35" t="n">
        <v>172.324</v>
      </c>
      <c r="H27" s="35" t="n">
        <v>394.315</v>
      </c>
    </row>
    <row r="28" customFormat="false" ht="15" hidden="false" customHeight="false" outlineLevel="0" collapsed="false">
      <c r="A28" s="34" t="s">
        <v>173</v>
      </c>
      <c r="B28" s="33"/>
      <c r="C28" s="36" t="n">
        <v>160.917</v>
      </c>
      <c r="D28" s="36" t="n">
        <v>123.285</v>
      </c>
      <c r="E28" s="36" t="n">
        <v>284.202</v>
      </c>
      <c r="F28" s="36" t="n">
        <v>155.712</v>
      </c>
      <c r="G28" s="36" t="n">
        <v>119.754</v>
      </c>
      <c r="H28" s="36" t="n">
        <v>275.466</v>
      </c>
    </row>
    <row r="29" customFormat="false" ht="15" hidden="false" customHeight="false" outlineLevel="0" collapsed="false">
      <c r="A29" s="34" t="s">
        <v>174</v>
      </c>
      <c r="B29" s="33"/>
      <c r="C29" s="35" t="n">
        <v>46.353</v>
      </c>
      <c r="D29" s="35" t="n">
        <v>36.397</v>
      </c>
      <c r="E29" s="35" t="n">
        <v>82.751</v>
      </c>
      <c r="F29" s="35" t="n">
        <v>44.768</v>
      </c>
      <c r="G29" s="35" t="n">
        <v>35.073</v>
      </c>
      <c r="H29" s="35" t="n">
        <v>79.841</v>
      </c>
    </row>
    <row r="30" customFormat="false" ht="15" hidden="false" customHeight="false" outlineLevel="0" collapsed="false">
      <c r="A30" s="34" t="s">
        <v>175</v>
      </c>
      <c r="B30" s="33"/>
      <c r="C30" s="36" t="n">
        <v>855.594</v>
      </c>
      <c r="D30" s="36" t="n">
        <v>734.085</v>
      </c>
      <c r="E30" s="36" t="n">
        <v>1589.679</v>
      </c>
      <c r="F30" s="36" t="n">
        <v>840.925</v>
      </c>
      <c r="G30" s="36" t="n">
        <v>724.471</v>
      </c>
      <c r="H30" s="36" t="n">
        <v>1565.396</v>
      </c>
    </row>
    <row r="31" customFormat="false" ht="15" hidden="false" customHeight="false" outlineLevel="0" collapsed="false">
      <c r="A31" s="34" t="s">
        <v>176</v>
      </c>
      <c r="B31" s="33"/>
      <c r="C31" s="35" t="n">
        <v>300.219</v>
      </c>
      <c r="D31" s="35" t="n">
        <v>201.233</v>
      </c>
      <c r="E31" s="35" t="n">
        <v>501.452</v>
      </c>
      <c r="F31" s="35" t="n">
        <v>292.211</v>
      </c>
      <c r="G31" s="35" t="n">
        <v>204.97</v>
      </c>
      <c r="H31" s="35" t="n">
        <v>497.181</v>
      </c>
    </row>
    <row r="32" customFormat="false" ht="15" hidden="false" customHeight="false" outlineLevel="0" collapsed="false">
      <c r="A32" s="34" t="s">
        <v>177</v>
      </c>
      <c r="B32" s="33"/>
      <c r="C32" s="36" t="n">
        <v>342.356</v>
      </c>
      <c r="D32" s="36" t="n">
        <v>244.814</v>
      </c>
      <c r="E32" s="36" t="n">
        <v>587.17</v>
      </c>
      <c r="F32" s="36" t="n">
        <v>335.43</v>
      </c>
      <c r="G32" s="36" t="n">
        <v>237.182</v>
      </c>
      <c r="H32" s="36" t="n">
        <v>572.612</v>
      </c>
    </row>
    <row r="33" customFormat="false" ht="15" hidden="false" customHeight="false" outlineLevel="0" collapsed="false">
      <c r="A33" s="34" t="s">
        <v>178</v>
      </c>
      <c r="B33" s="33"/>
      <c r="C33" s="35" t="n">
        <v>140.396</v>
      </c>
      <c r="D33" s="35" t="n">
        <v>115.38</v>
      </c>
      <c r="E33" s="35" t="n">
        <v>255.776</v>
      </c>
      <c r="F33" s="35" t="n">
        <v>135.133</v>
      </c>
      <c r="G33" s="35" t="n">
        <v>107.821</v>
      </c>
      <c r="H33" s="35" t="n">
        <v>242.954</v>
      </c>
    </row>
    <row r="34" customFormat="false" ht="15" hidden="false" customHeight="false" outlineLevel="0" collapsed="false">
      <c r="A34" s="34" t="s">
        <v>179</v>
      </c>
      <c r="B34" s="33"/>
      <c r="C34" s="36" t="n">
        <v>93.627</v>
      </c>
      <c r="D34" s="36" t="n">
        <v>68.554</v>
      </c>
      <c r="E34" s="36" t="n">
        <v>162.181</v>
      </c>
      <c r="F34" s="36" t="n">
        <v>88.566</v>
      </c>
      <c r="G34" s="36" t="n">
        <v>64.997</v>
      </c>
      <c r="H34" s="36" t="n">
        <v>153.562</v>
      </c>
    </row>
    <row r="35" customFormat="false" ht="15" hidden="false" customHeight="false" outlineLevel="0" collapsed="false">
      <c r="A35" s="34" t="s">
        <v>180</v>
      </c>
      <c r="B35" s="33"/>
      <c r="C35" s="35" t="n">
        <v>111.811</v>
      </c>
      <c r="D35" s="35" t="n">
        <v>83.6</v>
      </c>
      <c r="E35" s="35" t="n">
        <v>195.411</v>
      </c>
      <c r="F35" s="35" t="n">
        <v>109.831</v>
      </c>
      <c r="G35" s="35" t="n">
        <v>76.2</v>
      </c>
      <c r="H35" s="35" t="n">
        <v>186.031</v>
      </c>
    </row>
    <row r="36" customFormat="false" ht="15" hidden="false" customHeight="false" outlineLevel="0" collapsed="false">
      <c r="A36" s="34" t="s">
        <v>181</v>
      </c>
      <c r="B36" s="33"/>
      <c r="C36" s="36" t="n">
        <v>89.445</v>
      </c>
      <c r="D36" s="36" t="n">
        <v>69.526</v>
      </c>
      <c r="E36" s="36" t="n">
        <v>158.97</v>
      </c>
      <c r="F36" s="36" t="n">
        <v>88.536</v>
      </c>
      <c r="G36" s="36" t="n">
        <v>69.249</v>
      </c>
      <c r="H36" s="36" t="n">
        <v>157.785</v>
      </c>
    </row>
    <row r="37" customFormat="false" ht="15" hidden="false" customHeight="false" outlineLevel="0" collapsed="false">
      <c r="A37" s="34" t="s">
        <v>182</v>
      </c>
      <c r="B37" s="33"/>
      <c r="C37" s="35" t="n">
        <v>61.166</v>
      </c>
      <c r="D37" s="35" t="n">
        <v>45.901</v>
      </c>
      <c r="E37" s="35" t="n">
        <v>107.066</v>
      </c>
      <c r="F37" s="35" t="n">
        <v>60.695</v>
      </c>
      <c r="G37" s="35" t="n">
        <v>45.889</v>
      </c>
      <c r="H37" s="35" t="n">
        <v>106.584</v>
      </c>
    </row>
    <row r="38" customFormat="false" ht="15" hidden="false" customHeight="false" outlineLevel="0" collapsed="false">
      <c r="A38" s="34" t="s">
        <v>183</v>
      </c>
      <c r="B38" s="33"/>
      <c r="C38" s="36" t="n">
        <v>233.271</v>
      </c>
      <c r="D38" s="36" t="n">
        <v>185.836</v>
      </c>
      <c r="E38" s="36" t="n">
        <v>419.107</v>
      </c>
      <c r="F38" s="36" t="n">
        <v>221.772</v>
      </c>
      <c r="G38" s="36" t="n">
        <v>185.431</v>
      </c>
      <c r="H38" s="36" t="n">
        <v>407.203</v>
      </c>
    </row>
    <row r="39" customFormat="false" ht="15" hidden="false" customHeight="false" outlineLevel="0" collapsed="false">
      <c r="A39" s="34" t="s">
        <v>184</v>
      </c>
      <c r="B39" s="33"/>
      <c r="C39" s="35" t="n">
        <v>3045.994</v>
      </c>
      <c r="D39" s="35" t="n">
        <v>2467.149</v>
      </c>
      <c r="E39" s="35" t="n">
        <v>5513.143</v>
      </c>
      <c r="F39" s="35" t="n">
        <v>3014.743</v>
      </c>
      <c r="G39" s="35" t="n">
        <v>2397.813</v>
      </c>
      <c r="H39" s="35" t="n">
        <v>5412.556</v>
      </c>
    </row>
    <row r="40" customFormat="false" ht="21" hidden="false" customHeight="false" outlineLevel="0" collapsed="false">
      <c r="A40" s="34" t="s">
        <v>185</v>
      </c>
      <c r="B40" s="33"/>
      <c r="C40" s="36" t="n">
        <v>282.958</v>
      </c>
      <c r="D40" s="36" t="n">
        <v>236.919</v>
      </c>
      <c r="E40" s="36" t="n">
        <v>519.877</v>
      </c>
      <c r="F40" s="36" t="n">
        <v>280.363</v>
      </c>
      <c r="G40" s="36" t="n">
        <v>232.102</v>
      </c>
      <c r="H40" s="36" t="n">
        <v>512.465</v>
      </c>
    </row>
    <row r="41" customFormat="false" ht="21" hidden="false" customHeight="false" outlineLevel="0" collapsed="false">
      <c r="A41" s="34" t="s">
        <v>186</v>
      </c>
      <c r="B41" s="33"/>
      <c r="C41" s="35" t="n">
        <v>145.254</v>
      </c>
      <c r="D41" s="35" t="n">
        <v>122.036</v>
      </c>
      <c r="E41" s="35" t="n">
        <v>267.29</v>
      </c>
      <c r="F41" s="35" t="n">
        <v>144.76</v>
      </c>
      <c r="G41" s="35" t="n">
        <v>118.017</v>
      </c>
      <c r="H41" s="35" t="n">
        <v>262.777</v>
      </c>
    </row>
    <row r="42" customFormat="false" ht="15" hidden="false" customHeight="false" outlineLevel="0" collapsed="false">
      <c r="A42" s="34" t="s">
        <v>187</v>
      </c>
      <c r="B42" s="33"/>
      <c r="C42" s="36" t="n">
        <v>137.704</v>
      </c>
      <c r="D42" s="36" t="n">
        <v>114.883</v>
      </c>
      <c r="E42" s="36" t="n">
        <v>252.587</v>
      </c>
      <c r="F42" s="36" t="n">
        <v>135.603</v>
      </c>
      <c r="G42" s="36" t="n">
        <v>114.085</v>
      </c>
      <c r="H42" s="36" t="n">
        <v>249.688</v>
      </c>
    </row>
    <row r="43" customFormat="false" ht="15" hidden="false" customHeight="false" outlineLevel="0" collapsed="false">
      <c r="A43" s="34" t="s">
        <v>188</v>
      </c>
      <c r="B43" s="33"/>
      <c r="C43" s="35" t="n">
        <v>1291.051</v>
      </c>
      <c r="D43" s="35" t="n">
        <v>1005.549</v>
      </c>
      <c r="E43" s="35" t="n">
        <v>2296.6</v>
      </c>
      <c r="F43" s="35" t="n">
        <v>1276.528</v>
      </c>
      <c r="G43" s="35" t="n">
        <v>968.832</v>
      </c>
      <c r="H43" s="35" t="n">
        <v>2245.36</v>
      </c>
    </row>
    <row r="44" customFormat="false" ht="15" hidden="false" customHeight="false" outlineLevel="0" collapsed="false">
      <c r="A44" s="34" t="s">
        <v>189</v>
      </c>
      <c r="B44" s="33"/>
      <c r="C44" s="36" t="n">
        <v>252.49</v>
      </c>
      <c r="D44" s="36" t="n">
        <v>197.992</v>
      </c>
      <c r="E44" s="36" t="n">
        <v>450.482</v>
      </c>
      <c r="F44" s="36" t="n">
        <v>247.326</v>
      </c>
      <c r="G44" s="36" t="n">
        <v>192.166</v>
      </c>
      <c r="H44" s="36" t="n">
        <v>439.492</v>
      </c>
    </row>
    <row r="45" customFormat="false" ht="15" hidden="false" customHeight="false" outlineLevel="0" collapsed="false">
      <c r="A45" s="34" t="s">
        <v>190</v>
      </c>
      <c r="B45" s="33"/>
      <c r="C45" s="35" t="n">
        <v>229.452</v>
      </c>
      <c r="D45" s="35" t="n">
        <v>173.581</v>
      </c>
      <c r="E45" s="35" t="n">
        <v>403.033</v>
      </c>
      <c r="F45" s="35" t="n">
        <v>226.587</v>
      </c>
      <c r="G45" s="35" t="n">
        <v>166.715</v>
      </c>
      <c r="H45" s="35" t="n">
        <v>393.303</v>
      </c>
    </row>
    <row r="46" customFormat="false" ht="15" hidden="false" customHeight="false" outlineLevel="0" collapsed="false">
      <c r="A46" s="34" t="s">
        <v>191</v>
      </c>
      <c r="B46" s="33"/>
      <c r="C46" s="36" t="n">
        <v>51.034</v>
      </c>
      <c r="D46" s="36" t="n">
        <v>45.068</v>
      </c>
      <c r="E46" s="36" t="n">
        <v>96.102</v>
      </c>
      <c r="F46" s="36" t="n">
        <v>49.565</v>
      </c>
      <c r="G46" s="36" t="n">
        <v>40.88</v>
      </c>
      <c r="H46" s="36" t="n">
        <v>90.445</v>
      </c>
    </row>
    <row r="47" customFormat="false" ht="15" hidden="false" customHeight="false" outlineLevel="0" collapsed="false">
      <c r="A47" s="34" t="s">
        <v>192</v>
      </c>
      <c r="B47" s="33"/>
      <c r="C47" s="35" t="n">
        <v>229.938</v>
      </c>
      <c r="D47" s="35" t="n">
        <v>182.9</v>
      </c>
      <c r="E47" s="35" t="n">
        <v>412.838</v>
      </c>
      <c r="F47" s="35" t="n">
        <v>228.971</v>
      </c>
      <c r="G47" s="35" t="n">
        <v>183.777</v>
      </c>
      <c r="H47" s="35" t="n">
        <v>412.747</v>
      </c>
    </row>
    <row r="48" customFormat="false" ht="15" hidden="false" customHeight="false" outlineLevel="0" collapsed="false">
      <c r="A48" s="34" t="s">
        <v>193</v>
      </c>
      <c r="B48" s="33"/>
      <c r="C48" s="36" t="n">
        <v>221.338</v>
      </c>
      <c r="D48" s="36" t="n">
        <v>168.545</v>
      </c>
      <c r="E48" s="36" t="n">
        <v>389.883</v>
      </c>
      <c r="F48" s="36" t="n">
        <v>219.916</v>
      </c>
      <c r="G48" s="36" t="n">
        <v>166.375</v>
      </c>
      <c r="H48" s="36" t="n">
        <v>386.29</v>
      </c>
    </row>
    <row r="49" customFormat="false" ht="15" hidden="false" customHeight="false" outlineLevel="0" collapsed="false">
      <c r="A49" s="34" t="s">
        <v>194</v>
      </c>
      <c r="B49" s="33"/>
      <c r="C49" s="35" t="n">
        <v>246.948</v>
      </c>
      <c r="D49" s="35" t="n">
        <v>190.332</v>
      </c>
      <c r="E49" s="35" t="n">
        <v>437.28</v>
      </c>
      <c r="F49" s="35" t="n">
        <v>244.208</v>
      </c>
      <c r="G49" s="35" t="n">
        <v>178.479</v>
      </c>
      <c r="H49" s="35" t="n">
        <v>422.687</v>
      </c>
    </row>
    <row r="50" customFormat="false" ht="15" hidden="false" customHeight="false" outlineLevel="0" collapsed="false">
      <c r="A50" s="34" t="s">
        <v>195</v>
      </c>
      <c r="B50" s="33"/>
      <c r="C50" s="36" t="n">
        <v>59.851</v>
      </c>
      <c r="D50" s="36" t="n">
        <v>47.13</v>
      </c>
      <c r="E50" s="36" t="n">
        <v>106.982</v>
      </c>
      <c r="F50" s="36" t="n">
        <v>59.956</v>
      </c>
      <c r="G50" s="36" t="n">
        <v>40.44</v>
      </c>
      <c r="H50" s="36" t="n">
        <v>100.396</v>
      </c>
    </row>
    <row r="51" customFormat="false" ht="15" hidden="false" customHeight="false" outlineLevel="0" collapsed="false">
      <c r="A51" s="34" t="s">
        <v>196</v>
      </c>
      <c r="B51" s="33"/>
      <c r="C51" s="35" t="n">
        <v>303.507</v>
      </c>
      <c r="D51" s="35" t="n">
        <v>241.308</v>
      </c>
      <c r="E51" s="35" t="n">
        <v>544.815</v>
      </c>
      <c r="F51" s="35" t="n">
        <v>302.12</v>
      </c>
      <c r="G51" s="35" t="n">
        <v>242.146</v>
      </c>
      <c r="H51" s="35" t="n">
        <v>544.266</v>
      </c>
    </row>
    <row r="52" customFormat="false" ht="15" hidden="false" customHeight="false" outlineLevel="0" collapsed="false">
      <c r="A52" s="34" t="s">
        <v>197</v>
      </c>
      <c r="B52" s="33"/>
      <c r="C52" s="36" t="n">
        <v>131.29</v>
      </c>
      <c r="D52" s="36" t="n">
        <v>105.347</v>
      </c>
      <c r="E52" s="36" t="n">
        <v>236.637</v>
      </c>
      <c r="F52" s="36" t="n">
        <v>129.281</v>
      </c>
      <c r="G52" s="36" t="n">
        <v>107.28</v>
      </c>
      <c r="H52" s="36" t="n">
        <v>236.561</v>
      </c>
    </row>
    <row r="53" customFormat="false" ht="15" hidden="false" customHeight="false" outlineLevel="0" collapsed="false">
      <c r="A53" s="34" t="s">
        <v>198</v>
      </c>
      <c r="B53" s="33"/>
      <c r="C53" s="35" t="n">
        <v>34.55</v>
      </c>
      <c r="D53" s="35" t="n">
        <v>26.073</v>
      </c>
      <c r="E53" s="35" t="n">
        <v>60.623</v>
      </c>
      <c r="F53" s="35" t="n">
        <v>35.081</v>
      </c>
      <c r="G53" s="35" t="n">
        <v>25.571</v>
      </c>
      <c r="H53" s="35" t="n">
        <v>60.652</v>
      </c>
    </row>
    <row r="54" customFormat="false" ht="15" hidden="false" customHeight="false" outlineLevel="0" collapsed="false">
      <c r="A54" s="34" t="s">
        <v>199</v>
      </c>
      <c r="B54" s="33"/>
      <c r="C54" s="36" t="n">
        <v>54.986</v>
      </c>
      <c r="D54" s="36" t="n">
        <v>50.208</v>
      </c>
      <c r="E54" s="36" t="n">
        <v>105.194</v>
      </c>
      <c r="F54" s="36" t="n">
        <v>55.691</v>
      </c>
      <c r="G54" s="36" t="n">
        <v>50.321</v>
      </c>
      <c r="H54" s="36" t="n">
        <v>106.012</v>
      </c>
    </row>
    <row r="55" customFormat="false" ht="15" hidden="false" customHeight="false" outlineLevel="0" collapsed="false">
      <c r="A55" s="34" t="s">
        <v>200</v>
      </c>
      <c r="B55" s="33"/>
      <c r="C55" s="35" t="n">
        <v>82.681</v>
      </c>
      <c r="D55" s="35" t="n">
        <v>59.68</v>
      </c>
      <c r="E55" s="35" t="n">
        <v>142.36</v>
      </c>
      <c r="F55" s="35" t="n">
        <v>82.067</v>
      </c>
      <c r="G55" s="35" t="n">
        <v>58.974</v>
      </c>
      <c r="H55" s="35" t="n">
        <v>141.041</v>
      </c>
    </row>
    <row r="56" customFormat="false" ht="15" hidden="false" customHeight="false" outlineLevel="0" collapsed="false">
      <c r="A56" s="34" t="s">
        <v>201</v>
      </c>
      <c r="B56" s="33"/>
      <c r="C56" s="36" t="n">
        <v>1168.478</v>
      </c>
      <c r="D56" s="36" t="n">
        <v>983.373</v>
      </c>
      <c r="E56" s="36" t="n">
        <v>2151.851</v>
      </c>
      <c r="F56" s="36" t="n">
        <v>1155.731</v>
      </c>
      <c r="G56" s="36" t="n">
        <v>954.733</v>
      </c>
      <c r="H56" s="36" t="n">
        <v>2110.464</v>
      </c>
    </row>
    <row r="57" customFormat="false" ht="15" hidden="false" customHeight="false" outlineLevel="0" collapsed="false">
      <c r="A57" s="34" t="s">
        <v>202</v>
      </c>
      <c r="B57" s="33"/>
      <c r="C57" s="35" t="n">
        <v>76.55</v>
      </c>
      <c r="D57" s="35" t="n">
        <v>60.086</v>
      </c>
      <c r="E57" s="35" t="n">
        <v>136.636</v>
      </c>
      <c r="F57" s="35" t="n">
        <v>76.385</v>
      </c>
      <c r="G57" s="35" t="n">
        <v>57.993</v>
      </c>
      <c r="H57" s="35" t="n">
        <v>134.378</v>
      </c>
    </row>
    <row r="58" customFormat="false" ht="15" hidden="false" customHeight="false" outlineLevel="0" collapsed="false">
      <c r="A58" s="34" t="s">
        <v>203</v>
      </c>
      <c r="B58" s="33"/>
      <c r="C58" s="36" t="n">
        <v>117.594</v>
      </c>
      <c r="D58" s="36" t="n">
        <v>96.362</v>
      </c>
      <c r="E58" s="36" t="n">
        <v>213.956</v>
      </c>
      <c r="F58" s="36" t="n">
        <v>119.197</v>
      </c>
      <c r="G58" s="36" t="n">
        <v>94.691</v>
      </c>
      <c r="H58" s="36" t="n">
        <v>213.889</v>
      </c>
    </row>
    <row r="59" customFormat="false" ht="15" hidden="false" customHeight="false" outlineLevel="0" collapsed="false">
      <c r="A59" s="34" t="s">
        <v>204</v>
      </c>
      <c r="B59" s="33"/>
      <c r="C59" s="35" t="n">
        <v>141.043</v>
      </c>
      <c r="D59" s="35" t="n">
        <v>116.09</v>
      </c>
      <c r="E59" s="35" t="n">
        <v>257.133</v>
      </c>
      <c r="F59" s="35" t="n">
        <v>136.804</v>
      </c>
      <c r="G59" s="35" t="n">
        <v>113.247</v>
      </c>
      <c r="H59" s="35" t="n">
        <v>250.051</v>
      </c>
    </row>
    <row r="60" customFormat="false" ht="15" hidden="false" customHeight="false" outlineLevel="0" collapsed="false">
      <c r="A60" s="34" t="s">
        <v>205</v>
      </c>
      <c r="B60" s="33"/>
      <c r="C60" s="36" t="n">
        <v>187.092</v>
      </c>
      <c r="D60" s="36" t="n">
        <v>154.827</v>
      </c>
      <c r="E60" s="36" t="n">
        <v>341.919</v>
      </c>
      <c r="F60" s="36" t="n">
        <v>185.173</v>
      </c>
      <c r="G60" s="36" t="n">
        <v>149.323</v>
      </c>
      <c r="H60" s="36" t="n">
        <v>334.496</v>
      </c>
    </row>
    <row r="61" customFormat="false" ht="13.8" hidden="false" customHeight="false" outlineLevel="0" collapsed="false">
      <c r="A61" s="34" t="s">
        <v>206</v>
      </c>
      <c r="B61" s="33"/>
      <c r="C61" s="35" t="n">
        <v>265.577</v>
      </c>
      <c r="D61" s="35" t="n">
        <v>233.607</v>
      </c>
      <c r="E61" s="35" t="n">
        <v>499.184</v>
      </c>
      <c r="F61" s="35" t="n">
        <v>262.756</v>
      </c>
      <c r="G61" s="35" t="n">
        <v>230.604</v>
      </c>
      <c r="H61" s="35" t="n">
        <v>493.36</v>
      </c>
      <c r="K61" s="37" t="s">
        <v>62</v>
      </c>
      <c r="L61" s="37"/>
      <c r="M61" s="37" t="s">
        <v>63</v>
      </c>
      <c r="N61" s="37"/>
    </row>
    <row r="62" customFormat="false" ht="13.8" hidden="false" customHeight="false" outlineLevel="0" collapsed="false">
      <c r="A62" s="34" t="s">
        <v>207</v>
      </c>
      <c r="B62" s="33"/>
      <c r="C62" s="36" t="n">
        <v>89.874</v>
      </c>
      <c r="D62" s="36" t="n">
        <v>73.976</v>
      </c>
      <c r="E62" s="36" t="n">
        <v>163.85</v>
      </c>
      <c r="F62" s="36" t="n">
        <v>86.647</v>
      </c>
      <c r="G62" s="36" t="n">
        <v>73.272</v>
      </c>
      <c r="H62" s="36" t="n">
        <v>159.918</v>
      </c>
      <c r="I62" s="38" t="s">
        <v>208</v>
      </c>
      <c r="J62" s="38" t="s">
        <v>209</v>
      </c>
      <c r="K62" s="38" t="s">
        <v>208</v>
      </c>
      <c r="L62" s="38" t="s">
        <v>209</v>
      </c>
      <c r="M62" s="38" t="s">
        <v>208</v>
      </c>
      <c r="N62" s="38" t="s">
        <v>209</v>
      </c>
    </row>
    <row r="63" customFormat="false" ht="13.8" hidden="false" customHeight="false" outlineLevel="0" collapsed="false">
      <c r="A63" s="39" t="s">
        <v>210</v>
      </c>
      <c r="B63" s="40"/>
      <c r="C63" s="41" t="n">
        <v>99.369</v>
      </c>
      <c r="D63" s="41" t="n">
        <v>84.697</v>
      </c>
      <c r="E63" s="41" t="n">
        <v>184.066</v>
      </c>
      <c r="F63" s="41" t="n">
        <v>97.591</v>
      </c>
      <c r="G63" s="41" t="n">
        <v>82.203</v>
      </c>
      <c r="H63" s="41" t="n">
        <v>179.794</v>
      </c>
      <c r="I63" s="42" t="n">
        <f aca="false">H63-E63</f>
        <v>-4.27199999999999</v>
      </c>
      <c r="J63" s="42" t="n">
        <f aca="false">H63/E63*100-100</f>
        <v>-2.32090663131702</v>
      </c>
      <c r="K63" s="43" t="n">
        <f aca="false">F63-C63</f>
        <v>-1.77800000000001</v>
      </c>
      <c r="L63" s="43" t="n">
        <f aca="false">F63/C63*100-100</f>
        <v>-1.78929042256641</v>
      </c>
      <c r="M63" s="43" t="n">
        <f aca="false">G63-D63</f>
        <v>-2.494</v>
      </c>
      <c r="N63" s="43" t="n">
        <f aca="false">G63/D63*100-100</f>
        <v>-2.9446143310861</v>
      </c>
    </row>
    <row r="64" customFormat="false" ht="15" hidden="false" customHeight="false" outlineLevel="0" collapsed="false">
      <c r="A64" s="34" t="s">
        <v>211</v>
      </c>
      <c r="B64" s="33"/>
      <c r="C64" s="36" t="n">
        <v>102.706</v>
      </c>
      <c r="D64" s="36" t="n">
        <v>90.058</v>
      </c>
      <c r="E64" s="36" t="n">
        <v>192.764</v>
      </c>
      <c r="F64" s="36" t="n">
        <v>104.277</v>
      </c>
      <c r="G64" s="36" t="n">
        <v>83.888</v>
      </c>
      <c r="H64" s="36" t="n">
        <v>188.165</v>
      </c>
    </row>
    <row r="65" customFormat="false" ht="13.8" hidden="false" customHeight="false" outlineLevel="0" collapsed="false">
      <c r="A65" s="34" t="s">
        <v>212</v>
      </c>
      <c r="B65" s="33"/>
      <c r="C65" s="35" t="n">
        <v>88.674</v>
      </c>
      <c r="D65" s="35" t="n">
        <v>73.671</v>
      </c>
      <c r="E65" s="35" t="n">
        <v>162.345</v>
      </c>
      <c r="F65" s="35" t="n">
        <v>86.901</v>
      </c>
      <c r="G65" s="35" t="n">
        <v>69.512</v>
      </c>
      <c r="H65" s="35" t="n">
        <v>156.414</v>
      </c>
    </row>
    <row r="66" customFormat="false" ht="15" hidden="false" customHeight="false" outlineLevel="0" collapsed="false">
      <c r="A66" s="34" t="s">
        <v>213</v>
      </c>
      <c r="B66" s="33"/>
      <c r="C66" s="36" t="n">
        <v>3002.839</v>
      </c>
      <c r="D66" s="36" t="n">
        <v>2457.079</v>
      </c>
      <c r="E66" s="36" t="n">
        <v>5459.918</v>
      </c>
      <c r="F66" s="36" t="n">
        <v>2953.206</v>
      </c>
      <c r="G66" s="36" t="n">
        <v>2373.449</v>
      </c>
      <c r="H66" s="36" t="n">
        <v>5326.655</v>
      </c>
    </row>
    <row r="67" customFormat="false" ht="13.8" hidden="false" customHeight="false" outlineLevel="0" collapsed="false">
      <c r="A67" s="34" t="s">
        <v>214</v>
      </c>
      <c r="B67" s="33"/>
      <c r="C67" s="35" t="n">
        <v>932.463</v>
      </c>
      <c r="D67" s="35" t="n">
        <v>785.724</v>
      </c>
      <c r="E67" s="35" t="n">
        <v>1718.187</v>
      </c>
      <c r="F67" s="35" t="n">
        <v>925.239</v>
      </c>
      <c r="G67" s="35" t="n">
        <v>768.948</v>
      </c>
      <c r="H67" s="35" t="n">
        <v>1694.187</v>
      </c>
    </row>
    <row r="68" customFormat="false" ht="13.8" hidden="false" customHeight="false" outlineLevel="0" collapsed="false">
      <c r="A68" s="34" t="s">
        <v>215</v>
      </c>
      <c r="B68" s="33"/>
      <c r="C68" s="36" t="n">
        <v>48.376</v>
      </c>
      <c r="D68" s="36" t="n">
        <v>37.591</v>
      </c>
      <c r="E68" s="36" t="n">
        <v>85.967</v>
      </c>
      <c r="F68" s="36" t="n">
        <v>48.079</v>
      </c>
      <c r="G68" s="36" t="n">
        <v>39.591</v>
      </c>
      <c r="H68" s="36" t="n">
        <v>87.669</v>
      </c>
    </row>
    <row r="69" customFormat="false" ht="13.8" hidden="false" customHeight="false" outlineLevel="0" collapsed="false">
      <c r="A69" s="34" t="s">
        <v>216</v>
      </c>
      <c r="B69" s="33"/>
      <c r="C69" s="35" t="n">
        <v>92.947</v>
      </c>
      <c r="D69" s="35" t="n">
        <v>73.815</v>
      </c>
      <c r="E69" s="35" t="n">
        <v>166.762</v>
      </c>
      <c r="F69" s="35" t="n">
        <v>93.706</v>
      </c>
      <c r="G69" s="35" t="n">
        <v>73.099</v>
      </c>
      <c r="H69" s="35" t="n">
        <v>166.805</v>
      </c>
    </row>
    <row r="70" customFormat="false" ht="15" hidden="false" customHeight="false" outlineLevel="0" collapsed="false">
      <c r="A70" s="34" t="s">
        <v>217</v>
      </c>
      <c r="B70" s="33"/>
      <c r="C70" s="36" t="n">
        <v>73.043</v>
      </c>
      <c r="D70" s="36" t="n">
        <v>57.799</v>
      </c>
      <c r="E70" s="36" t="n">
        <v>130.842</v>
      </c>
      <c r="F70" s="36" t="n">
        <v>71.871</v>
      </c>
      <c r="G70" s="36" t="n">
        <v>56.208</v>
      </c>
      <c r="H70" s="36" t="n">
        <v>128.078</v>
      </c>
    </row>
    <row r="71" customFormat="false" ht="15" hidden="false" customHeight="false" outlineLevel="0" collapsed="false">
      <c r="A71" s="34" t="s">
        <v>218</v>
      </c>
      <c r="B71" s="33"/>
      <c r="C71" s="35" t="n">
        <v>253.995</v>
      </c>
      <c r="D71" s="35" t="n">
        <v>232.329</v>
      </c>
      <c r="E71" s="35" t="n">
        <v>486.324</v>
      </c>
      <c r="F71" s="35" t="n">
        <v>252.571</v>
      </c>
      <c r="G71" s="35" t="n">
        <v>216.463</v>
      </c>
      <c r="H71" s="35" t="n">
        <v>469.034</v>
      </c>
    </row>
    <row r="72" customFormat="false" ht="15" hidden="false" customHeight="false" outlineLevel="0" collapsed="false">
      <c r="A72" s="34" t="s">
        <v>219</v>
      </c>
      <c r="B72" s="33"/>
      <c r="C72" s="36" t="n">
        <v>79.259</v>
      </c>
      <c r="D72" s="36" t="n">
        <v>62.652</v>
      </c>
      <c r="E72" s="36" t="n">
        <v>141.911</v>
      </c>
      <c r="F72" s="36" t="n">
        <v>76.354</v>
      </c>
      <c r="G72" s="36" t="n">
        <v>65.599</v>
      </c>
      <c r="H72" s="36" t="n">
        <v>141.954</v>
      </c>
    </row>
    <row r="73" customFormat="false" ht="15" hidden="false" customHeight="false" outlineLevel="0" collapsed="false">
      <c r="A73" s="34" t="s">
        <v>220</v>
      </c>
      <c r="B73" s="33"/>
      <c r="C73" s="35" t="n">
        <v>106.772</v>
      </c>
      <c r="D73" s="35" t="n">
        <v>88.945</v>
      </c>
      <c r="E73" s="35" t="n">
        <v>195.717</v>
      </c>
      <c r="F73" s="35" t="n">
        <v>105.932</v>
      </c>
      <c r="G73" s="35" t="n">
        <v>87.439</v>
      </c>
      <c r="H73" s="35" t="n">
        <v>193.371</v>
      </c>
    </row>
    <row r="74" customFormat="false" ht="15" hidden="false" customHeight="false" outlineLevel="0" collapsed="false">
      <c r="A74" s="34" t="s">
        <v>221</v>
      </c>
      <c r="B74" s="33"/>
      <c r="C74" s="36" t="n">
        <v>86.359</v>
      </c>
      <c r="D74" s="36" t="n">
        <v>71.413</v>
      </c>
      <c r="E74" s="36" t="n">
        <v>157.772</v>
      </c>
      <c r="F74" s="36" t="n">
        <v>84.777</v>
      </c>
      <c r="G74" s="36" t="n">
        <v>72.17</v>
      </c>
      <c r="H74" s="36" t="n">
        <v>156.947</v>
      </c>
    </row>
    <row r="75" customFormat="false" ht="15" hidden="false" customHeight="false" outlineLevel="0" collapsed="false">
      <c r="A75" s="34" t="s">
        <v>222</v>
      </c>
      <c r="B75" s="33"/>
      <c r="C75" s="35" t="n">
        <v>67.853</v>
      </c>
      <c r="D75" s="35" t="n">
        <v>59.116</v>
      </c>
      <c r="E75" s="35" t="n">
        <v>126.968</v>
      </c>
      <c r="F75" s="35" t="n">
        <v>66.563</v>
      </c>
      <c r="G75" s="35" t="n">
        <v>57.042</v>
      </c>
      <c r="H75" s="35" t="n">
        <v>123.606</v>
      </c>
    </row>
    <row r="76" customFormat="false" ht="15" hidden="false" customHeight="false" outlineLevel="0" collapsed="false">
      <c r="A76" s="34" t="s">
        <v>223</v>
      </c>
      <c r="B76" s="33"/>
      <c r="C76" s="36" t="n">
        <v>56.457</v>
      </c>
      <c r="D76" s="36" t="n">
        <v>46.28</v>
      </c>
      <c r="E76" s="36" t="n">
        <v>102.737</v>
      </c>
      <c r="F76" s="36" t="n">
        <v>57.346</v>
      </c>
      <c r="G76" s="36" t="n">
        <v>44.873</v>
      </c>
      <c r="H76" s="36" t="n">
        <v>102.22</v>
      </c>
    </row>
    <row r="77" customFormat="false" ht="15" hidden="false" customHeight="false" outlineLevel="0" collapsed="false">
      <c r="A77" s="34" t="s">
        <v>224</v>
      </c>
      <c r="B77" s="33"/>
      <c r="C77" s="35" t="n">
        <v>67.401</v>
      </c>
      <c r="D77" s="35" t="n">
        <v>55.785</v>
      </c>
      <c r="E77" s="35" t="n">
        <v>123.186</v>
      </c>
      <c r="F77" s="35" t="n">
        <v>68.039</v>
      </c>
      <c r="G77" s="35" t="n">
        <v>56.465</v>
      </c>
      <c r="H77" s="35" t="n">
        <v>124.504</v>
      </c>
    </row>
    <row r="78" customFormat="false" ht="15" hidden="false" customHeight="false" outlineLevel="0" collapsed="false">
      <c r="A78" s="34" t="s">
        <v>225</v>
      </c>
      <c r="B78" s="33"/>
      <c r="C78" s="36" t="n">
        <v>215.109</v>
      </c>
      <c r="D78" s="36" t="n">
        <v>181.351</v>
      </c>
      <c r="E78" s="36" t="n">
        <v>396.46</v>
      </c>
      <c r="F78" s="36" t="n">
        <v>210.901</v>
      </c>
      <c r="G78" s="36" t="n">
        <v>177.268</v>
      </c>
      <c r="H78" s="36" t="n">
        <v>388.168</v>
      </c>
    </row>
    <row r="79" customFormat="false" ht="15" hidden="false" customHeight="false" outlineLevel="0" collapsed="false">
      <c r="A79" s="34" t="s">
        <v>226</v>
      </c>
      <c r="B79" s="33"/>
      <c r="C79" s="35" t="n">
        <v>163.794</v>
      </c>
      <c r="D79" s="35" t="n">
        <v>136.5</v>
      </c>
      <c r="E79" s="35" t="n">
        <v>300.294</v>
      </c>
      <c r="F79" s="35" t="n">
        <v>161.23</v>
      </c>
      <c r="G79" s="35" t="n">
        <v>136.86</v>
      </c>
      <c r="H79" s="35" t="n">
        <v>298.09</v>
      </c>
    </row>
    <row r="80" customFormat="false" ht="15" hidden="false" customHeight="false" outlineLevel="0" collapsed="false">
      <c r="A80" s="34" t="s">
        <v>227</v>
      </c>
      <c r="B80" s="33"/>
      <c r="C80" s="36" t="n">
        <v>51.316</v>
      </c>
      <c r="D80" s="36" t="n">
        <v>44.851</v>
      </c>
      <c r="E80" s="36" t="n">
        <v>96.166</v>
      </c>
      <c r="F80" s="36" t="n">
        <v>49.671</v>
      </c>
      <c r="G80" s="36" t="n">
        <v>40.408</v>
      </c>
      <c r="H80" s="36" t="n">
        <v>90.078</v>
      </c>
    </row>
    <row r="81" customFormat="false" ht="15" hidden="false" customHeight="false" outlineLevel="0" collapsed="false">
      <c r="A81" s="34" t="s">
        <v>228</v>
      </c>
      <c r="B81" s="33"/>
      <c r="C81" s="35" t="n">
        <v>382.18</v>
      </c>
      <c r="D81" s="35" t="n">
        <v>314.191</v>
      </c>
      <c r="E81" s="35" t="n">
        <v>696.371</v>
      </c>
      <c r="F81" s="35" t="n">
        <v>373.145</v>
      </c>
      <c r="G81" s="35" t="n">
        <v>298.462</v>
      </c>
      <c r="H81" s="35" t="n">
        <v>671.608</v>
      </c>
    </row>
    <row r="82" customFormat="false" ht="15" hidden="false" customHeight="false" outlineLevel="0" collapsed="false">
      <c r="A82" s="34" t="s">
        <v>229</v>
      </c>
      <c r="B82" s="33"/>
      <c r="C82" s="36" t="n">
        <v>91.147</v>
      </c>
      <c r="D82" s="36" t="n">
        <v>72.226</v>
      </c>
      <c r="E82" s="36" t="n">
        <v>163.373</v>
      </c>
      <c r="F82" s="36" t="n">
        <v>89.371</v>
      </c>
      <c r="G82" s="36" t="n">
        <v>74.371</v>
      </c>
      <c r="H82" s="36" t="n">
        <v>163.742</v>
      </c>
    </row>
    <row r="83" customFormat="false" ht="15" hidden="false" customHeight="false" outlineLevel="0" collapsed="false">
      <c r="A83" s="34" t="s">
        <v>230</v>
      </c>
      <c r="B83" s="33"/>
      <c r="C83" s="35" t="n">
        <v>114.799</v>
      </c>
      <c r="D83" s="35" t="n">
        <v>101.627</v>
      </c>
      <c r="E83" s="35" t="n">
        <v>216.426</v>
      </c>
      <c r="F83" s="35" t="n">
        <v>112.364</v>
      </c>
      <c r="G83" s="35" t="n">
        <v>94.737</v>
      </c>
      <c r="H83" s="35" t="n">
        <v>207.101</v>
      </c>
    </row>
    <row r="84" customFormat="false" ht="15" hidden="false" customHeight="false" outlineLevel="0" collapsed="false">
      <c r="A84" s="34" t="s">
        <v>231</v>
      </c>
      <c r="B84" s="33"/>
      <c r="C84" s="36" t="n">
        <v>80.669</v>
      </c>
      <c r="D84" s="36" t="n">
        <v>61.966</v>
      </c>
      <c r="E84" s="36" t="n">
        <v>142.635</v>
      </c>
      <c r="F84" s="36" t="n">
        <v>76.985</v>
      </c>
      <c r="G84" s="36" t="n">
        <v>59.68</v>
      </c>
      <c r="H84" s="36" t="n">
        <v>136.665</v>
      </c>
    </row>
    <row r="85" customFormat="false" ht="15" hidden="false" customHeight="false" outlineLevel="0" collapsed="false">
      <c r="A85" s="34" t="s">
        <v>232</v>
      </c>
      <c r="B85" s="33"/>
      <c r="C85" s="35" t="n">
        <v>50.85</v>
      </c>
      <c r="D85" s="35" t="n">
        <v>41.306</v>
      </c>
      <c r="E85" s="35" t="n">
        <v>92.157</v>
      </c>
      <c r="F85" s="35" t="n">
        <v>52.291</v>
      </c>
      <c r="G85" s="35" t="n">
        <v>36.624</v>
      </c>
      <c r="H85" s="35" t="n">
        <v>88.915</v>
      </c>
    </row>
    <row r="86" customFormat="false" ht="15" hidden="false" customHeight="false" outlineLevel="0" collapsed="false">
      <c r="A86" s="34" t="s">
        <v>233</v>
      </c>
      <c r="B86" s="33"/>
      <c r="C86" s="36" t="n">
        <v>44.714</v>
      </c>
      <c r="D86" s="36" t="n">
        <v>37.066</v>
      </c>
      <c r="E86" s="36" t="n">
        <v>81.78</v>
      </c>
      <c r="F86" s="36" t="n">
        <v>42.135</v>
      </c>
      <c r="G86" s="36" t="n">
        <v>33.05</v>
      </c>
      <c r="H86" s="36" t="n">
        <v>75.185</v>
      </c>
    </row>
    <row r="87" customFormat="false" ht="15" hidden="false" customHeight="false" outlineLevel="0" collapsed="false">
      <c r="A87" s="34" t="s">
        <v>234</v>
      </c>
      <c r="B87" s="33"/>
      <c r="C87" s="35" t="n">
        <v>1473.087</v>
      </c>
      <c r="D87" s="35" t="n">
        <v>1175.813</v>
      </c>
      <c r="E87" s="35" t="n">
        <v>2648.9</v>
      </c>
      <c r="F87" s="35" t="n">
        <v>1443.921</v>
      </c>
      <c r="G87" s="35" t="n">
        <v>1128.771</v>
      </c>
      <c r="H87" s="35" t="n">
        <v>2572.692</v>
      </c>
    </row>
    <row r="88" customFormat="false" ht="15" hidden="false" customHeight="false" outlineLevel="0" collapsed="false">
      <c r="A88" s="34" t="s">
        <v>235</v>
      </c>
      <c r="B88" s="33"/>
      <c r="C88" s="36" t="n">
        <v>73.845</v>
      </c>
      <c r="D88" s="36" t="n">
        <v>52.39</v>
      </c>
      <c r="E88" s="36" t="n">
        <v>126.236</v>
      </c>
      <c r="F88" s="36" t="n">
        <v>73.846</v>
      </c>
      <c r="G88" s="36" t="n">
        <v>50.418</v>
      </c>
      <c r="H88" s="36" t="n">
        <v>124.265</v>
      </c>
    </row>
    <row r="89" customFormat="false" ht="15" hidden="false" customHeight="false" outlineLevel="0" collapsed="false">
      <c r="A89" s="34" t="s">
        <v>236</v>
      </c>
      <c r="B89" s="33"/>
      <c r="C89" s="35" t="n">
        <v>37.272</v>
      </c>
      <c r="D89" s="35" t="n">
        <v>28.41</v>
      </c>
      <c r="E89" s="35" t="n">
        <v>65.681</v>
      </c>
      <c r="F89" s="35" t="n">
        <v>36.234</v>
      </c>
      <c r="G89" s="35" t="n">
        <v>26.34</v>
      </c>
      <c r="H89" s="35" t="n">
        <v>62.574</v>
      </c>
    </row>
    <row r="90" customFormat="false" ht="15" hidden="false" customHeight="false" outlineLevel="0" collapsed="false">
      <c r="A90" s="34" t="s">
        <v>237</v>
      </c>
      <c r="B90" s="33"/>
      <c r="C90" s="36" t="n">
        <v>1104.044</v>
      </c>
      <c r="D90" s="36" t="n">
        <v>928.38</v>
      </c>
      <c r="E90" s="36" t="n">
        <v>2032.424</v>
      </c>
      <c r="F90" s="36" t="n">
        <v>1080.304</v>
      </c>
      <c r="G90" s="36" t="n">
        <v>887.848</v>
      </c>
      <c r="H90" s="36" t="n">
        <v>1968.152</v>
      </c>
    </row>
    <row r="91" customFormat="false" ht="15" hidden="false" customHeight="false" outlineLevel="0" collapsed="false">
      <c r="A91" s="34" t="s">
        <v>238</v>
      </c>
      <c r="B91" s="33"/>
      <c r="C91" s="35" t="n">
        <v>145.639</v>
      </c>
      <c r="D91" s="35" t="n">
        <v>98.141</v>
      </c>
      <c r="E91" s="35" t="n">
        <v>243.78</v>
      </c>
      <c r="F91" s="35" t="n">
        <v>139.283</v>
      </c>
      <c r="G91" s="35" t="n">
        <v>96.941</v>
      </c>
      <c r="H91" s="35" t="n">
        <v>236.224</v>
      </c>
    </row>
    <row r="92" customFormat="false" ht="15" hidden="false" customHeight="false" outlineLevel="0" collapsed="false">
      <c r="A92" s="34" t="s">
        <v>239</v>
      </c>
      <c r="B92" s="33"/>
      <c r="C92" s="36" t="n">
        <v>112.287</v>
      </c>
      <c r="D92" s="36" t="n">
        <v>68.492</v>
      </c>
      <c r="E92" s="36" t="n">
        <v>180.779</v>
      </c>
      <c r="F92" s="36" t="n">
        <v>114.253</v>
      </c>
      <c r="G92" s="36" t="n">
        <v>67.223</v>
      </c>
      <c r="H92" s="36" t="n">
        <v>181.477</v>
      </c>
    </row>
    <row r="93" customFormat="false" ht="15" hidden="false" customHeight="false" outlineLevel="0" collapsed="false">
      <c r="A93" s="34" t="s">
        <v>240</v>
      </c>
      <c r="B93" s="33"/>
      <c r="C93" s="35" t="n">
        <v>4642.976</v>
      </c>
      <c r="D93" s="35" t="n">
        <v>2858.43</v>
      </c>
      <c r="E93" s="35" t="n">
        <v>7501.406</v>
      </c>
      <c r="F93" s="35" t="n">
        <v>4487.679</v>
      </c>
      <c r="G93" s="35" t="n">
        <v>2712.986</v>
      </c>
      <c r="H93" s="35" t="n">
        <v>7200.665</v>
      </c>
    </row>
    <row r="94" customFormat="false" ht="15" hidden="false" customHeight="false" outlineLevel="0" collapsed="false">
      <c r="A94" s="34" t="s">
        <v>241</v>
      </c>
      <c r="B94" s="33"/>
      <c r="C94" s="36" t="n">
        <v>328.111</v>
      </c>
      <c r="D94" s="36" t="n">
        <v>232.762</v>
      </c>
      <c r="E94" s="36" t="n">
        <v>560.874</v>
      </c>
      <c r="F94" s="36" t="n">
        <v>315.869</v>
      </c>
      <c r="G94" s="36" t="n">
        <v>222.728</v>
      </c>
      <c r="H94" s="36" t="n">
        <v>538.597</v>
      </c>
    </row>
    <row r="95" customFormat="false" ht="15" hidden="false" customHeight="false" outlineLevel="0" collapsed="false">
      <c r="A95" s="34" t="s">
        <v>242</v>
      </c>
      <c r="B95" s="33"/>
      <c r="C95" s="35" t="n">
        <v>73.167</v>
      </c>
      <c r="D95" s="35" t="n">
        <v>51.947</v>
      </c>
      <c r="E95" s="35" t="n">
        <v>125.114</v>
      </c>
      <c r="F95" s="35" t="n">
        <v>71.112</v>
      </c>
      <c r="G95" s="35" t="n">
        <v>50.967</v>
      </c>
      <c r="H95" s="35" t="n">
        <v>122.079</v>
      </c>
    </row>
    <row r="96" customFormat="false" ht="15" hidden="false" customHeight="false" outlineLevel="0" collapsed="false">
      <c r="A96" s="34" t="s">
        <v>243</v>
      </c>
      <c r="B96" s="33"/>
      <c r="C96" s="36" t="n">
        <v>78.02</v>
      </c>
      <c r="D96" s="36" t="n">
        <v>57.119</v>
      </c>
      <c r="E96" s="36" t="n">
        <v>135.138</v>
      </c>
      <c r="F96" s="36" t="n">
        <v>75.785</v>
      </c>
      <c r="G96" s="36" t="n">
        <v>55.876</v>
      </c>
      <c r="H96" s="36" t="n">
        <v>131.661</v>
      </c>
    </row>
    <row r="97" customFormat="false" ht="15" hidden="false" customHeight="false" outlineLevel="0" collapsed="false">
      <c r="A97" s="34" t="s">
        <v>244</v>
      </c>
      <c r="B97" s="33"/>
      <c r="C97" s="35" t="n">
        <v>78.709</v>
      </c>
      <c r="D97" s="35" t="n">
        <v>58.612</v>
      </c>
      <c r="E97" s="35" t="n">
        <v>137.322</v>
      </c>
      <c r="F97" s="35" t="n">
        <v>77.484</v>
      </c>
      <c r="G97" s="35" t="n">
        <v>54.863</v>
      </c>
      <c r="H97" s="35" t="n">
        <v>132.348</v>
      </c>
    </row>
    <row r="98" customFormat="false" ht="15" hidden="false" customHeight="false" outlineLevel="0" collapsed="false">
      <c r="A98" s="34" t="s">
        <v>245</v>
      </c>
      <c r="B98" s="33"/>
      <c r="C98" s="36" t="n">
        <v>98.215</v>
      </c>
      <c r="D98" s="36" t="n">
        <v>65.084</v>
      </c>
      <c r="E98" s="36" t="n">
        <v>163.299</v>
      </c>
      <c r="F98" s="36" t="n">
        <v>91.487</v>
      </c>
      <c r="G98" s="36" t="n">
        <v>61.022</v>
      </c>
      <c r="H98" s="36" t="n">
        <v>152.51</v>
      </c>
    </row>
    <row r="99" customFormat="false" ht="15" hidden="false" customHeight="false" outlineLevel="0" collapsed="false">
      <c r="A99" s="34" t="s">
        <v>246</v>
      </c>
      <c r="B99" s="33"/>
      <c r="C99" s="35" t="n">
        <v>74.072</v>
      </c>
      <c r="D99" s="35" t="n">
        <v>50.016</v>
      </c>
      <c r="E99" s="35" t="n">
        <v>124.088</v>
      </c>
      <c r="F99" s="35" t="n">
        <v>70.323</v>
      </c>
      <c r="G99" s="35" t="n">
        <v>46.466</v>
      </c>
      <c r="H99" s="35" t="n">
        <v>116.789</v>
      </c>
    </row>
    <row r="100" customFormat="false" ht="15" hidden="false" customHeight="false" outlineLevel="0" collapsed="false">
      <c r="A100" s="34" t="s">
        <v>247</v>
      </c>
      <c r="B100" s="33"/>
      <c r="C100" s="36" t="n">
        <v>53.83</v>
      </c>
      <c r="D100" s="36" t="n">
        <v>35.523</v>
      </c>
      <c r="E100" s="36" t="n">
        <v>89.353</v>
      </c>
      <c r="F100" s="36" t="n">
        <v>50.803</v>
      </c>
      <c r="G100" s="36" t="n">
        <v>31.927</v>
      </c>
      <c r="H100" s="36" t="n">
        <v>82.729</v>
      </c>
    </row>
    <row r="101" customFormat="false" ht="15" hidden="false" customHeight="false" outlineLevel="0" collapsed="false">
      <c r="A101" s="34" t="s">
        <v>248</v>
      </c>
      <c r="B101" s="33"/>
      <c r="C101" s="35" t="n">
        <v>20.242</v>
      </c>
      <c r="D101" s="35" t="n">
        <v>14.492</v>
      </c>
      <c r="E101" s="35" t="n">
        <v>34.734</v>
      </c>
      <c r="F101" s="35" t="n">
        <v>19.521</v>
      </c>
      <c r="G101" s="35" t="n">
        <v>14.539</v>
      </c>
      <c r="H101" s="35" t="n">
        <v>34.06</v>
      </c>
    </row>
    <row r="102" customFormat="false" ht="15" hidden="false" customHeight="false" outlineLevel="0" collapsed="false">
      <c r="A102" s="34" t="s">
        <v>249</v>
      </c>
      <c r="B102" s="33"/>
      <c r="C102" s="36" t="n">
        <v>1297.417</v>
      </c>
      <c r="D102" s="36" t="n">
        <v>762.717</v>
      </c>
      <c r="E102" s="36" t="n">
        <v>2060.134</v>
      </c>
      <c r="F102" s="36" t="n">
        <v>1253.922</v>
      </c>
      <c r="G102" s="36" t="n">
        <v>714.685</v>
      </c>
      <c r="H102" s="36" t="n">
        <v>1968.607</v>
      </c>
    </row>
    <row r="103" customFormat="false" ht="15" hidden="false" customHeight="false" outlineLevel="0" collapsed="false">
      <c r="A103" s="34" t="s">
        <v>250</v>
      </c>
      <c r="B103" s="33"/>
      <c r="C103" s="35" t="n">
        <v>199.605</v>
      </c>
      <c r="D103" s="35" t="n">
        <v>118.704</v>
      </c>
      <c r="E103" s="35" t="n">
        <v>318.309</v>
      </c>
      <c r="F103" s="35" t="n">
        <v>194.877</v>
      </c>
      <c r="G103" s="35" t="n">
        <v>103.259</v>
      </c>
      <c r="H103" s="35" t="n">
        <v>298.136</v>
      </c>
    </row>
    <row r="104" customFormat="false" ht="15" hidden="false" customHeight="false" outlineLevel="0" collapsed="false">
      <c r="A104" s="34" t="s">
        <v>251</v>
      </c>
      <c r="B104" s="33"/>
      <c r="C104" s="36" t="n">
        <v>54.502</v>
      </c>
      <c r="D104" s="36" t="n">
        <v>36.504</v>
      </c>
      <c r="E104" s="36" t="n">
        <v>91.006</v>
      </c>
      <c r="F104" s="36" t="n">
        <v>56.337</v>
      </c>
      <c r="G104" s="36" t="n">
        <v>29.554</v>
      </c>
      <c r="H104" s="36" t="n">
        <v>85.891</v>
      </c>
    </row>
    <row r="105" customFormat="false" ht="15" hidden="false" customHeight="false" outlineLevel="0" collapsed="false">
      <c r="A105" s="34" t="s">
        <v>252</v>
      </c>
      <c r="B105" s="33"/>
      <c r="C105" s="35" t="n">
        <v>686.999</v>
      </c>
      <c r="D105" s="35" t="n">
        <v>386.718</v>
      </c>
      <c r="E105" s="35" t="n">
        <v>1073.716</v>
      </c>
      <c r="F105" s="35" t="n">
        <v>659.117</v>
      </c>
      <c r="G105" s="35" t="n">
        <v>362.329</v>
      </c>
      <c r="H105" s="35" t="n">
        <v>1021.446</v>
      </c>
    </row>
    <row r="106" customFormat="false" ht="15" hidden="false" customHeight="false" outlineLevel="0" collapsed="false">
      <c r="A106" s="34" t="s">
        <v>253</v>
      </c>
      <c r="B106" s="33"/>
      <c r="C106" s="36" t="n">
        <v>103.468</v>
      </c>
      <c r="D106" s="36" t="n">
        <v>69.992</v>
      </c>
      <c r="E106" s="36" t="n">
        <v>173.461</v>
      </c>
      <c r="F106" s="36" t="n">
        <v>96.033</v>
      </c>
      <c r="G106" s="36" t="n">
        <v>71.747</v>
      </c>
      <c r="H106" s="36" t="n">
        <v>167.78</v>
      </c>
    </row>
    <row r="107" customFormat="false" ht="15" hidden="false" customHeight="false" outlineLevel="0" collapsed="false">
      <c r="A107" s="34" t="s">
        <v>254</v>
      </c>
      <c r="B107" s="33"/>
      <c r="C107" s="35" t="n">
        <v>252.844</v>
      </c>
      <c r="D107" s="35" t="n">
        <v>150.799</v>
      </c>
      <c r="E107" s="35" t="n">
        <v>403.642</v>
      </c>
      <c r="F107" s="35" t="n">
        <v>247.557</v>
      </c>
      <c r="G107" s="35" t="n">
        <v>147.796</v>
      </c>
      <c r="H107" s="35" t="n">
        <v>395.353</v>
      </c>
    </row>
    <row r="108" customFormat="false" ht="15" hidden="false" customHeight="false" outlineLevel="0" collapsed="false">
      <c r="A108" s="34" t="s">
        <v>255</v>
      </c>
      <c r="B108" s="33"/>
      <c r="C108" s="36" t="n">
        <v>917.111</v>
      </c>
      <c r="D108" s="36" t="n">
        <v>532.436</v>
      </c>
      <c r="E108" s="36" t="n">
        <v>1449.546</v>
      </c>
      <c r="F108" s="36" t="n">
        <v>898.301</v>
      </c>
      <c r="G108" s="36" t="n">
        <v>522.087</v>
      </c>
      <c r="H108" s="36" t="n">
        <v>1420.388</v>
      </c>
    </row>
    <row r="109" customFormat="false" ht="15" hidden="false" customHeight="false" outlineLevel="0" collapsed="false">
      <c r="A109" s="34" t="s">
        <v>256</v>
      </c>
      <c r="B109" s="33"/>
      <c r="C109" s="35" t="n">
        <v>140.748</v>
      </c>
      <c r="D109" s="35" t="n">
        <v>71.118</v>
      </c>
      <c r="E109" s="35" t="n">
        <v>211.866</v>
      </c>
      <c r="F109" s="35" t="n">
        <v>139.884</v>
      </c>
      <c r="G109" s="35" t="n">
        <v>73.01</v>
      </c>
      <c r="H109" s="35" t="n">
        <v>212.894</v>
      </c>
    </row>
    <row r="110" customFormat="false" ht="15" hidden="false" customHeight="false" outlineLevel="0" collapsed="false">
      <c r="A110" s="34" t="s">
        <v>257</v>
      </c>
      <c r="B110" s="33"/>
      <c r="C110" s="36" t="n">
        <v>305.317</v>
      </c>
      <c r="D110" s="36" t="n">
        <v>190.248</v>
      </c>
      <c r="E110" s="36" t="n">
        <v>495.565</v>
      </c>
      <c r="F110" s="36" t="n">
        <v>298.886</v>
      </c>
      <c r="G110" s="36" t="n">
        <v>188.004</v>
      </c>
      <c r="H110" s="36" t="n">
        <v>486.89</v>
      </c>
    </row>
    <row r="111" customFormat="false" ht="15" hidden="false" customHeight="false" outlineLevel="0" collapsed="false">
      <c r="A111" s="34" t="s">
        <v>258</v>
      </c>
      <c r="B111" s="33"/>
      <c r="C111" s="35" t="n">
        <v>125.565</v>
      </c>
      <c r="D111" s="35" t="n">
        <v>65.993</v>
      </c>
      <c r="E111" s="35" t="n">
        <v>191.558</v>
      </c>
      <c r="F111" s="35" t="n">
        <v>124.951</v>
      </c>
      <c r="G111" s="35" t="n">
        <v>63.343</v>
      </c>
      <c r="H111" s="35" t="n">
        <v>188.294</v>
      </c>
    </row>
    <row r="112" customFormat="false" ht="15" hidden="false" customHeight="false" outlineLevel="0" collapsed="false">
      <c r="A112" s="34" t="s">
        <v>259</v>
      </c>
      <c r="B112" s="33"/>
      <c r="C112" s="36" t="n">
        <v>87.828</v>
      </c>
      <c r="D112" s="36" t="n">
        <v>57.108</v>
      </c>
      <c r="E112" s="36" t="n">
        <v>144.935</v>
      </c>
      <c r="F112" s="36" t="n">
        <v>85.416</v>
      </c>
      <c r="G112" s="36" t="n">
        <v>51.526</v>
      </c>
      <c r="H112" s="36" t="n">
        <v>136.942</v>
      </c>
    </row>
    <row r="113" customFormat="false" ht="15" hidden="false" customHeight="false" outlineLevel="0" collapsed="false">
      <c r="A113" s="34" t="s">
        <v>260</v>
      </c>
      <c r="B113" s="33"/>
      <c r="C113" s="35" t="n">
        <v>170.173</v>
      </c>
      <c r="D113" s="35" t="n">
        <v>102.125</v>
      </c>
      <c r="E113" s="35" t="n">
        <v>272.298</v>
      </c>
      <c r="F113" s="35" t="n">
        <v>163.904</v>
      </c>
      <c r="G113" s="35" t="n">
        <v>102.402</v>
      </c>
      <c r="H113" s="35" t="n">
        <v>266.306</v>
      </c>
    </row>
    <row r="114" customFormat="false" ht="15" hidden="false" customHeight="false" outlineLevel="0" collapsed="false">
      <c r="A114" s="34" t="s">
        <v>261</v>
      </c>
      <c r="B114" s="33"/>
      <c r="C114" s="36" t="n">
        <v>87.48</v>
      </c>
      <c r="D114" s="36" t="n">
        <v>45.844</v>
      </c>
      <c r="E114" s="36" t="n">
        <v>133.324</v>
      </c>
      <c r="F114" s="36" t="n">
        <v>85.261</v>
      </c>
      <c r="G114" s="36" t="n">
        <v>43.802</v>
      </c>
      <c r="H114" s="36" t="n">
        <v>129.063</v>
      </c>
    </row>
    <row r="115" customFormat="false" ht="15" hidden="false" customHeight="false" outlineLevel="0" collapsed="false">
      <c r="A115" s="34" t="s">
        <v>262</v>
      </c>
      <c r="B115" s="33"/>
      <c r="C115" s="35" t="n">
        <v>132.313</v>
      </c>
      <c r="D115" s="35" t="n">
        <v>80.277</v>
      </c>
      <c r="E115" s="35" t="n">
        <v>212.589</v>
      </c>
      <c r="F115" s="35" t="n">
        <v>127.751</v>
      </c>
      <c r="G115" s="35" t="n">
        <v>77.125</v>
      </c>
      <c r="H115" s="35" t="n">
        <v>204.875</v>
      </c>
    </row>
    <row r="116" customFormat="false" ht="15" hidden="false" customHeight="false" outlineLevel="0" collapsed="false">
      <c r="A116" s="34" t="s">
        <v>263</v>
      </c>
      <c r="B116" s="33"/>
      <c r="C116" s="36" t="n">
        <v>85.051</v>
      </c>
      <c r="D116" s="36" t="n">
        <v>49.859</v>
      </c>
      <c r="E116" s="36" t="n">
        <v>134.91</v>
      </c>
      <c r="F116" s="36" t="n">
        <v>82.607</v>
      </c>
      <c r="G116" s="36" t="n">
        <v>49.552</v>
      </c>
      <c r="H116" s="36" t="n">
        <v>132.159</v>
      </c>
    </row>
    <row r="117" customFormat="false" ht="15" hidden="false" customHeight="false" outlineLevel="0" collapsed="false">
      <c r="A117" s="34" t="s">
        <v>264</v>
      </c>
      <c r="B117" s="33"/>
      <c r="C117" s="35" t="n">
        <v>47.262</v>
      </c>
      <c r="D117" s="35" t="n">
        <v>30.417</v>
      </c>
      <c r="E117" s="35" t="n">
        <v>77.679</v>
      </c>
      <c r="F117" s="35" t="n">
        <v>45.144</v>
      </c>
      <c r="G117" s="35" t="n">
        <v>27.573</v>
      </c>
      <c r="H117" s="35" t="n">
        <v>72.716</v>
      </c>
    </row>
    <row r="118" customFormat="false" ht="15" hidden="false" customHeight="false" outlineLevel="0" collapsed="false">
      <c r="A118" s="34" t="s">
        <v>265</v>
      </c>
      <c r="B118" s="33"/>
      <c r="C118" s="36" t="n">
        <v>440.966</v>
      </c>
      <c r="D118" s="36" t="n">
        <v>255.929</v>
      </c>
      <c r="E118" s="36" t="n">
        <v>696.895</v>
      </c>
      <c r="F118" s="36" t="n">
        <v>418.58</v>
      </c>
      <c r="G118" s="36" t="n">
        <v>241.062</v>
      </c>
      <c r="H118" s="36" t="n">
        <v>659.642</v>
      </c>
    </row>
    <row r="119" customFormat="false" ht="15" hidden="false" customHeight="false" outlineLevel="0" collapsed="false">
      <c r="A119" s="34" t="s">
        <v>266</v>
      </c>
      <c r="B119" s="33"/>
      <c r="C119" s="35" t="n">
        <v>167.213</v>
      </c>
      <c r="D119" s="35" t="n">
        <v>97.726</v>
      </c>
      <c r="E119" s="35" t="n">
        <v>264.939</v>
      </c>
      <c r="F119" s="35" t="n">
        <v>165.553</v>
      </c>
      <c r="G119" s="35" t="n">
        <v>91.828</v>
      </c>
      <c r="H119" s="35" t="n">
        <v>257.38</v>
      </c>
    </row>
    <row r="120" customFormat="false" ht="15" hidden="false" customHeight="false" outlineLevel="0" collapsed="false">
      <c r="A120" s="34" t="s">
        <v>267</v>
      </c>
      <c r="B120" s="33"/>
      <c r="C120" s="36" t="n">
        <v>86.368</v>
      </c>
      <c r="D120" s="36" t="n">
        <v>55.424</v>
      </c>
      <c r="E120" s="36" t="n">
        <v>141.793</v>
      </c>
      <c r="F120" s="36" t="n">
        <v>82.23</v>
      </c>
      <c r="G120" s="36" t="n">
        <v>52.23</v>
      </c>
      <c r="H120" s="36" t="n">
        <v>134.46</v>
      </c>
    </row>
    <row r="121" customFormat="false" ht="15" hidden="false" customHeight="false" outlineLevel="0" collapsed="false">
      <c r="A121" s="34" t="s">
        <v>268</v>
      </c>
      <c r="B121" s="33"/>
      <c r="C121" s="35" t="n">
        <v>112.657</v>
      </c>
      <c r="D121" s="35" t="n">
        <v>64.314</v>
      </c>
      <c r="E121" s="35" t="n">
        <v>176.971</v>
      </c>
      <c r="F121" s="35" t="n">
        <v>107.228</v>
      </c>
      <c r="G121" s="35" t="n">
        <v>60.174</v>
      </c>
      <c r="H121" s="35" t="n">
        <v>167.402</v>
      </c>
    </row>
    <row r="122" customFormat="false" ht="15" hidden="false" customHeight="false" outlineLevel="0" collapsed="false">
      <c r="A122" s="34" t="s">
        <v>269</v>
      </c>
      <c r="B122" s="33"/>
      <c r="C122" s="36" t="n">
        <v>41.287</v>
      </c>
      <c r="D122" s="36" t="n">
        <v>19.67</v>
      </c>
      <c r="E122" s="36" t="n">
        <v>60.957</v>
      </c>
      <c r="F122" s="36" t="n">
        <v>34.624</v>
      </c>
      <c r="G122" s="36" t="n">
        <v>18.384</v>
      </c>
      <c r="H122" s="36" t="n">
        <v>53.008</v>
      </c>
    </row>
    <row r="123" customFormat="false" ht="15" hidden="false" customHeight="false" outlineLevel="0" collapsed="false">
      <c r="A123" s="34" t="s">
        <v>270</v>
      </c>
      <c r="B123" s="33"/>
      <c r="C123" s="35" t="n">
        <v>33.441</v>
      </c>
      <c r="D123" s="35" t="n">
        <v>18.795</v>
      </c>
      <c r="E123" s="35" t="n">
        <v>52.236</v>
      </c>
      <c r="F123" s="35" t="n">
        <v>28.945</v>
      </c>
      <c r="G123" s="35" t="n">
        <v>18.446</v>
      </c>
      <c r="H123" s="35" t="n">
        <v>47.391</v>
      </c>
    </row>
    <row r="124" customFormat="false" ht="15" hidden="false" customHeight="false" outlineLevel="0" collapsed="false">
      <c r="A124" s="34" t="s">
        <v>271</v>
      </c>
      <c r="B124" s="33"/>
      <c r="C124" s="36" t="n">
        <v>1061.53</v>
      </c>
      <c r="D124" s="36" t="n">
        <v>643.63</v>
      </c>
      <c r="E124" s="36" t="n">
        <v>1705.16</v>
      </c>
      <c r="F124" s="36" t="n">
        <v>1030.515</v>
      </c>
      <c r="G124" s="36" t="n">
        <v>612.198</v>
      </c>
      <c r="H124" s="36" t="n">
        <v>1642.714</v>
      </c>
    </row>
    <row r="125" customFormat="false" ht="15" hidden="false" customHeight="false" outlineLevel="0" collapsed="false">
      <c r="A125" s="34" t="s">
        <v>272</v>
      </c>
      <c r="B125" s="33"/>
      <c r="C125" s="35" t="n">
        <v>87.489</v>
      </c>
      <c r="D125" s="35" t="n">
        <v>51.482</v>
      </c>
      <c r="E125" s="35" t="n">
        <v>138.972</v>
      </c>
      <c r="F125" s="35" t="n">
        <v>89.854</v>
      </c>
      <c r="G125" s="35" t="n">
        <v>53.411</v>
      </c>
      <c r="H125" s="35" t="n">
        <v>143.265</v>
      </c>
    </row>
    <row r="126" customFormat="false" ht="15" hidden="false" customHeight="false" outlineLevel="0" collapsed="false">
      <c r="A126" s="34" t="s">
        <v>273</v>
      </c>
      <c r="B126" s="33"/>
      <c r="C126" s="36" t="n">
        <v>253.339</v>
      </c>
      <c r="D126" s="36" t="n">
        <v>155</v>
      </c>
      <c r="E126" s="36" t="n">
        <v>408.339</v>
      </c>
      <c r="F126" s="36" t="n">
        <v>237.253</v>
      </c>
      <c r="G126" s="36" t="n">
        <v>146.176</v>
      </c>
      <c r="H126" s="36" t="n">
        <v>383.429</v>
      </c>
    </row>
    <row r="127" customFormat="false" ht="15" hidden="false" customHeight="false" outlineLevel="0" collapsed="false">
      <c r="A127" s="34" t="s">
        <v>274</v>
      </c>
      <c r="B127" s="33"/>
      <c r="C127" s="35" t="n">
        <v>132.295</v>
      </c>
      <c r="D127" s="35" t="n">
        <v>89.203</v>
      </c>
      <c r="E127" s="35" t="n">
        <v>221.498</v>
      </c>
      <c r="F127" s="35" t="n">
        <v>135.121</v>
      </c>
      <c r="G127" s="35" t="n">
        <v>88.606</v>
      </c>
      <c r="H127" s="35" t="n">
        <v>223.728</v>
      </c>
    </row>
    <row r="128" customFormat="false" ht="15" hidden="false" customHeight="false" outlineLevel="0" collapsed="false">
      <c r="A128" s="34" t="s">
        <v>275</v>
      </c>
      <c r="B128" s="33"/>
      <c r="C128" s="36" t="n">
        <v>99.244</v>
      </c>
      <c r="D128" s="36" t="n">
        <v>53.123</v>
      </c>
      <c r="E128" s="36" t="n">
        <v>152.368</v>
      </c>
      <c r="F128" s="36" t="n">
        <v>92.585</v>
      </c>
      <c r="G128" s="36" t="n">
        <v>50.915</v>
      </c>
      <c r="H128" s="36" t="n">
        <v>143.499</v>
      </c>
    </row>
    <row r="129" customFormat="false" ht="15" hidden="false" customHeight="false" outlineLevel="0" collapsed="false">
      <c r="A129" s="34" t="s">
        <v>276</v>
      </c>
      <c r="B129" s="33"/>
      <c r="C129" s="35" t="n">
        <v>53.532</v>
      </c>
      <c r="D129" s="35" t="n">
        <v>27.032</v>
      </c>
      <c r="E129" s="35" t="n">
        <v>80.564</v>
      </c>
      <c r="F129" s="35" t="n">
        <v>52.999</v>
      </c>
      <c r="G129" s="35" t="n">
        <v>23.223</v>
      </c>
      <c r="H129" s="35" t="n">
        <v>76.222</v>
      </c>
    </row>
    <row r="130" customFormat="false" ht="15" hidden="false" customHeight="false" outlineLevel="0" collapsed="false">
      <c r="A130" s="34" t="s">
        <v>277</v>
      </c>
      <c r="B130" s="33"/>
      <c r="C130" s="36" t="n">
        <v>36.293</v>
      </c>
      <c r="D130" s="36" t="n">
        <v>20.159</v>
      </c>
      <c r="E130" s="36" t="n">
        <v>56.452</v>
      </c>
      <c r="F130" s="36" t="n">
        <v>35.639</v>
      </c>
      <c r="G130" s="36" t="n">
        <v>18.636</v>
      </c>
      <c r="H130" s="36" t="n">
        <v>54.275</v>
      </c>
    </row>
    <row r="131" customFormat="false" ht="15" hidden="false" customHeight="false" outlineLevel="0" collapsed="false">
      <c r="A131" s="34" t="s">
        <v>278</v>
      </c>
      <c r="B131" s="33"/>
      <c r="C131" s="35" t="n">
        <v>224.361</v>
      </c>
      <c r="D131" s="35" t="n">
        <v>137.737</v>
      </c>
      <c r="E131" s="35" t="n">
        <v>362.099</v>
      </c>
      <c r="F131" s="35" t="n">
        <v>218.696</v>
      </c>
      <c r="G131" s="35" t="n">
        <v>128.28</v>
      </c>
      <c r="H131" s="35" t="n">
        <v>346.976</v>
      </c>
    </row>
    <row r="132" customFormat="false" ht="15" hidden="false" customHeight="false" outlineLevel="0" collapsed="false">
      <c r="A132" s="34" t="s">
        <v>279</v>
      </c>
      <c r="B132" s="33"/>
      <c r="C132" s="36" t="n">
        <v>81.287</v>
      </c>
      <c r="D132" s="36" t="n">
        <v>48.638</v>
      </c>
      <c r="E132" s="36" t="n">
        <v>129.925</v>
      </c>
      <c r="F132" s="36" t="n">
        <v>80.967</v>
      </c>
      <c r="G132" s="36" t="n">
        <v>50.426</v>
      </c>
      <c r="H132" s="36" t="n">
        <v>131.392</v>
      </c>
    </row>
    <row r="133" customFormat="false" ht="15" hidden="false" customHeight="false" outlineLevel="0" collapsed="false">
      <c r="A133" s="34" t="s">
        <v>280</v>
      </c>
      <c r="B133" s="33"/>
      <c r="C133" s="35" t="n">
        <v>93.689</v>
      </c>
      <c r="D133" s="35" t="n">
        <v>61.254</v>
      </c>
      <c r="E133" s="35" t="n">
        <v>154.944</v>
      </c>
      <c r="F133" s="35" t="n">
        <v>87.4</v>
      </c>
      <c r="G133" s="35" t="n">
        <v>52.526</v>
      </c>
      <c r="H133" s="35" t="n">
        <v>139.927</v>
      </c>
    </row>
    <row r="134" customFormat="false" ht="15" hidden="false" customHeight="false" outlineLevel="0" collapsed="false">
      <c r="A134" s="34" t="s">
        <v>281</v>
      </c>
      <c r="B134" s="33"/>
      <c r="C134" s="36" t="n">
        <v>391.456</v>
      </c>
      <c r="D134" s="36" t="n">
        <v>300.664</v>
      </c>
      <c r="E134" s="36" t="n">
        <v>692.12</v>
      </c>
      <c r="F134" s="36" t="n">
        <v>372.419</v>
      </c>
      <c r="G134" s="36" t="n">
        <v>276.635</v>
      </c>
      <c r="H134" s="36" t="n">
        <v>649.054</v>
      </c>
    </row>
    <row r="135" customFormat="false" ht="15" hidden="false" customHeight="false" outlineLevel="0" collapsed="false">
      <c r="A135" s="34" t="s">
        <v>282</v>
      </c>
      <c r="B135" s="33"/>
      <c r="C135" s="35" t="n">
        <v>122.439</v>
      </c>
      <c r="D135" s="35" t="n">
        <v>94.045</v>
      </c>
      <c r="E135" s="35" t="n">
        <v>216.484</v>
      </c>
      <c r="F135" s="35" t="n">
        <v>116.144</v>
      </c>
      <c r="G135" s="35" t="n">
        <v>80.611</v>
      </c>
      <c r="H135" s="35" t="n">
        <v>196.755</v>
      </c>
    </row>
    <row r="136" customFormat="false" ht="15" hidden="false" customHeight="false" outlineLevel="0" collapsed="false">
      <c r="A136" s="34" t="s">
        <v>283</v>
      </c>
      <c r="B136" s="33"/>
      <c r="C136" s="36" t="n">
        <v>45.429</v>
      </c>
      <c r="D136" s="36" t="n">
        <v>32.918</v>
      </c>
      <c r="E136" s="36" t="n">
        <v>78.347</v>
      </c>
      <c r="F136" s="36" t="n">
        <v>41.283</v>
      </c>
      <c r="G136" s="36" t="n">
        <v>32.523</v>
      </c>
      <c r="H136" s="36" t="n">
        <v>73.806</v>
      </c>
    </row>
    <row r="137" customFormat="false" ht="15" hidden="false" customHeight="false" outlineLevel="0" collapsed="false">
      <c r="A137" s="34" t="s">
        <v>284</v>
      </c>
      <c r="B137" s="33"/>
      <c r="C137" s="35" t="n">
        <v>103.541</v>
      </c>
      <c r="D137" s="35" t="n">
        <v>90.741</v>
      </c>
      <c r="E137" s="35" t="n">
        <v>194.282</v>
      </c>
      <c r="F137" s="35" t="n">
        <v>104.073</v>
      </c>
      <c r="G137" s="35" t="n">
        <v>87.631</v>
      </c>
      <c r="H137" s="35" t="n">
        <v>191.704</v>
      </c>
    </row>
    <row r="138" customFormat="false" ht="15" hidden="false" customHeight="false" outlineLevel="0" collapsed="false">
      <c r="A138" s="34" t="s">
        <v>285</v>
      </c>
      <c r="B138" s="33"/>
      <c r="C138" s="36" t="n">
        <v>37.123</v>
      </c>
      <c r="D138" s="36" t="n">
        <v>26.262</v>
      </c>
      <c r="E138" s="36" t="n">
        <v>63.385</v>
      </c>
      <c r="F138" s="36" t="n">
        <v>35.772</v>
      </c>
      <c r="G138" s="36" t="n">
        <v>26.546</v>
      </c>
      <c r="H138" s="36" t="n">
        <v>62.318</v>
      </c>
    </row>
    <row r="139" customFormat="false" ht="15" hidden="false" customHeight="false" outlineLevel="0" collapsed="false">
      <c r="A139" s="34" t="s">
        <v>286</v>
      </c>
      <c r="B139" s="33"/>
      <c r="C139" s="35" t="n">
        <v>82.924</v>
      </c>
      <c r="D139" s="35" t="n">
        <v>56.698</v>
      </c>
      <c r="E139" s="35" t="n">
        <v>139.622</v>
      </c>
      <c r="F139" s="35" t="n">
        <v>75.147</v>
      </c>
      <c r="G139" s="35" t="n">
        <v>49.324</v>
      </c>
      <c r="H139" s="35" t="n">
        <v>124.47</v>
      </c>
    </row>
    <row r="140" customFormat="false" ht="15" hidden="false" customHeight="false" outlineLevel="0" collapsed="false">
      <c r="A140" s="0" t="s">
        <v>287</v>
      </c>
    </row>
  </sheetData>
  <mergeCells count="10">
    <mergeCell ref="A2:B2"/>
    <mergeCell ref="C2:H2"/>
    <mergeCell ref="A3:B3"/>
    <mergeCell ref="C3:H3"/>
    <mergeCell ref="A4:B4"/>
    <mergeCell ref="C4:E4"/>
    <mergeCell ref="F4:H4"/>
    <mergeCell ref="A5:B5"/>
    <mergeCell ref="K61:L61"/>
    <mergeCell ref="M61:N6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0"/>
  <sheetViews>
    <sheetView showFormulas="false" showGridLines="true" showRowColHeaders="true" showZeros="true" rightToLeft="false" tabSelected="false" showOutlineSymbols="true" defaultGridColor="true" view="normal" topLeftCell="A52" colorId="64" zoomScale="100" zoomScaleNormal="100" zoomScalePageLayoutView="100" workbookViewId="0">
      <selection pane="topLeft" activeCell="E63" activeCellId="0" sqref="E63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27.42"/>
    <col collapsed="false" customWidth="true" hidden="false" outlineLevel="0" max="2" min="2" style="0" width="2.42"/>
  </cols>
  <sheetData>
    <row r="1" customFormat="false" ht="20.1" hidden="false" customHeight="true" outlineLevel="0" collapsed="false">
      <c r="A1" s="27" t="s">
        <v>288</v>
      </c>
    </row>
    <row r="2" customFormat="false" ht="15" hidden="false" customHeight="true" outlineLevel="0" collapsed="false">
      <c r="A2" s="28" t="s">
        <v>140</v>
      </c>
      <c r="B2" s="28"/>
      <c r="C2" s="29" t="s">
        <v>289</v>
      </c>
      <c r="D2" s="29"/>
      <c r="E2" s="29"/>
      <c r="F2" s="29"/>
      <c r="G2" s="29"/>
      <c r="H2" s="29"/>
    </row>
    <row r="3" customFormat="false" ht="15" hidden="false" customHeight="true" outlineLevel="0" collapsed="false">
      <c r="A3" s="28" t="s">
        <v>142</v>
      </c>
      <c r="B3" s="28"/>
      <c r="C3" s="29" t="s">
        <v>290</v>
      </c>
      <c r="D3" s="29"/>
      <c r="E3" s="29"/>
      <c r="F3" s="29"/>
      <c r="G3" s="29"/>
      <c r="H3" s="29"/>
    </row>
    <row r="4" customFormat="false" ht="15" hidden="false" customHeight="true" outlineLevel="0" collapsed="false">
      <c r="A4" s="30" t="s">
        <v>144</v>
      </c>
      <c r="B4" s="30"/>
      <c r="C4" s="31" t="s">
        <v>145</v>
      </c>
      <c r="D4" s="31"/>
      <c r="E4" s="31"/>
      <c r="F4" s="31" t="s">
        <v>146</v>
      </c>
      <c r="G4" s="31"/>
      <c r="H4" s="31"/>
    </row>
    <row r="5" customFormat="false" ht="15" hidden="false" customHeight="true" outlineLevel="0" collapsed="false">
      <c r="A5" s="30" t="s">
        <v>147</v>
      </c>
      <c r="B5" s="30"/>
      <c r="C5" s="31" t="s">
        <v>148</v>
      </c>
      <c r="D5" s="31" t="s">
        <v>149</v>
      </c>
      <c r="E5" s="31" t="s">
        <v>150</v>
      </c>
      <c r="F5" s="31" t="s">
        <v>148</v>
      </c>
      <c r="G5" s="31" t="s">
        <v>149</v>
      </c>
      <c r="H5" s="31" t="s">
        <v>150</v>
      </c>
    </row>
    <row r="6" customFormat="false" ht="15" hidden="false" customHeight="false" outlineLevel="0" collapsed="false">
      <c r="A6" s="32" t="s">
        <v>151</v>
      </c>
      <c r="B6" s="33"/>
      <c r="C6" s="33"/>
      <c r="D6" s="33"/>
      <c r="E6" s="33"/>
      <c r="F6" s="33"/>
      <c r="G6" s="33"/>
      <c r="H6" s="33"/>
    </row>
    <row r="7" customFormat="false" ht="15" hidden="false" customHeight="false" outlineLevel="0" collapsed="false">
      <c r="A7" s="34" t="s">
        <v>152</v>
      </c>
      <c r="B7" s="33"/>
      <c r="C7" s="44" t="n">
        <v>74.993601</v>
      </c>
      <c r="D7" s="44" t="n">
        <v>56.495885</v>
      </c>
      <c r="E7" s="44" t="n">
        <v>65.717903</v>
      </c>
      <c r="F7" s="44" t="n">
        <v>73.54998</v>
      </c>
      <c r="G7" s="44" t="n">
        <v>54.671778</v>
      </c>
      <c r="H7" s="44" t="n">
        <v>64.08698</v>
      </c>
    </row>
    <row r="8" customFormat="false" ht="15" hidden="false" customHeight="false" outlineLevel="0" collapsed="false">
      <c r="A8" s="34" t="s">
        <v>153</v>
      </c>
      <c r="B8" s="33"/>
      <c r="C8" s="45" t="n">
        <v>79.437312</v>
      </c>
      <c r="D8" s="45" t="n">
        <v>65.389673</v>
      </c>
      <c r="E8" s="45" t="n">
        <v>72.43647</v>
      </c>
      <c r="F8" s="45" t="n">
        <v>77.982959</v>
      </c>
      <c r="G8" s="45" t="n">
        <v>63.510768</v>
      </c>
      <c r="H8" s="45" t="n">
        <v>70.775251</v>
      </c>
    </row>
    <row r="9" customFormat="false" ht="15" hidden="false" customHeight="false" outlineLevel="0" collapsed="false">
      <c r="A9" s="34" t="s">
        <v>154</v>
      </c>
      <c r="B9" s="33"/>
      <c r="C9" s="44" t="n">
        <v>79.120273</v>
      </c>
      <c r="D9" s="44" t="n">
        <v>64.941419</v>
      </c>
      <c r="E9" s="44" t="n">
        <v>72.060164</v>
      </c>
      <c r="F9" s="44" t="n">
        <v>77.164563</v>
      </c>
      <c r="G9" s="44" t="n">
        <v>63.10647</v>
      </c>
      <c r="H9" s="44" t="n">
        <v>70.16874</v>
      </c>
    </row>
    <row r="10" customFormat="false" ht="15" hidden="false" customHeight="false" outlineLevel="0" collapsed="false">
      <c r="A10" s="34" t="s">
        <v>155</v>
      </c>
      <c r="B10" s="33"/>
      <c r="C10" s="45" t="n">
        <v>77.940791</v>
      </c>
      <c r="D10" s="45" t="n">
        <v>65.329641</v>
      </c>
      <c r="E10" s="45" t="n">
        <v>71.626802</v>
      </c>
      <c r="F10" s="45" t="n">
        <v>76.47377</v>
      </c>
      <c r="G10" s="45" t="n">
        <v>63.411576</v>
      </c>
      <c r="H10" s="45" t="n">
        <v>69.940266</v>
      </c>
    </row>
    <row r="11" customFormat="false" ht="15" hidden="false" customHeight="false" outlineLevel="0" collapsed="false">
      <c r="A11" s="34" t="s">
        <v>156</v>
      </c>
      <c r="B11" s="33"/>
      <c r="C11" s="44" t="n">
        <v>76.803553</v>
      </c>
      <c r="D11" s="44" t="n">
        <v>66.216896</v>
      </c>
      <c r="E11" s="44" t="n">
        <v>71.465929</v>
      </c>
      <c r="F11" s="44" t="n">
        <v>75.416493</v>
      </c>
      <c r="G11" s="44" t="n">
        <v>63.281836</v>
      </c>
      <c r="H11" s="44" t="n">
        <v>69.30404</v>
      </c>
    </row>
    <row r="12" customFormat="false" ht="15" hidden="false" customHeight="false" outlineLevel="0" collapsed="false">
      <c r="A12" s="34" t="s">
        <v>157</v>
      </c>
      <c r="B12" s="33"/>
      <c r="C12" s="45" t="n">
        <v>79.515272</v>
      </c>
      <c r="D12" s="45" t="n">
        <v>62.382379</v>
      </c>
      <c r="E12" s="45" t="n">
        <v>71.008653</v>
      </c>
      <c r="F12" s="45" t="n">
        <v>75.45277</v>
      </c>
      <c r="G12" s="45" t="n">
        <v>62.669683</v>
      </c>
      <c r="H12" s="45" t="n">
        <v>69.120631</v>
      </c>
    </row>
    <row r="13" customFormat="false" ht="15" hidden="false" customHeight="false" outlineLevel="0" collapsed="false">
      <c r="A13" s="34" t="s">
        <v>158</v>
      </c>
      <c r="B13" s="33"/>
      <c r="C13" s="44" t="n">
        <v>78.290448</v>
      </c>
      <c r="D13" s="44" t="n">
        <v>66.705632</v>
      </c>
      <c r="E13" s="44" t="n">
        <v>72.532699</v>
      </c>
      <c r="F13" s="44" t="n">
        <v>76.202682</v>
      </c>
      <c r="G13" s="44" t="n">
        <v>64.213596</v>
      </c>
      <c r="H13" s="44" t="n">
        <v>70.243694</v>
      </c>
    </row>
    <row r="14" customFormat="false" ht="15" hidden="false" customHeight="false" outlineLevel="0" collapsed="false">
      <c r="A14" s="34" t="s">
        <v>159</v>
      </c>
      <c r="B14" s="33"/>
      <c r="C14" s="45" t="n">
        <v>80.773094</v>
      </c>
      <c r="D14" s="45" t="n">
        <v>65.282871</v>
      </c>
      <c r="E14" s="45" t="n">
        <v>73.099327</v>
      </c>
      <c r="F14" s="45" t="n">
        <v>79.949185</v>
      </c>
      <c r="G14" s="45" t="n">
        <v>64.324466</v>
      </c>
      <c r="H14" s="45" t="n">
        <v>72.220618</v>
      </c>
    </row>
    <row r="15" customFormat="false" ht="15" hidden="false" customHeight="false" outlineLevel="0" collapsed="false">
      <c r="A15" s="34" t="s">
        <v>160</v>
      </c>
      <c r="B15" s="33"/>
      <c r="C15" s="44" t="n">
        <v>81.104999</v>
      </c>
      <c r="D15" s="44" t="n">
        <v>62.582157</v>
      </c>
      <c r="E15" s="44" t="n">
        <v>71.894379</v>
      </c>
      <c r="F15" s="44" t="n">
        <v>80.193015</v>
      </c>
      <c r="G15" s="44" t="n">
        <v>63.762695</v>
      </c>
      <c r="H15" s="44" t="n">
        <v>72.027961</v>
      </c>
    </row>
    <row r="16" customFormat="false" ht="15" hidden="false" customHeight="false" outlineLevel="0" collapsed="false">
      <c r="A16" s="34" t="s">
        <v>161</v>
      </c>
      <c r="B16" s="33"/>
      <c r="C16" s="45" t="n">
        <v>79.379828</v>
      </c>
      <c r="D16" s="45" t="n">
        <v>63.08887</v>
      </c>
      <c r="E16" s="45" t="n">
        <v>71.280155</v>
      </c>
      <c r="F16" s="45" t="n">
        <v>77.397817</v>
      </c>
      <c r="G16" s="45" t="n">
        <v>61.153457</v>
      </c>
      <c r="H16" s="45" t="n">
        <v>69.326785</v>
      </c>
    </row>
    <row r="17" customFormat="false" ht="15" hidden="false" customHeight="false" outlineLevel="0" collapsed="false">
      <c r="A17" s="34" t="s">
        <v>162</v>
      </c>
      <c r="B17" s="33"/>
      <c r="C17" s="44" t="n">
        <v>75.940235</v>
      </c>
      <c r="D17" s="44" t="n">
        <v>67.003807</v>
      </c>
      <c r="E17" s="44" t="n">
        <v>71.46609</v>
      </c>
      <c r="F17" s="44" t="n">
        <v>74.933492</v>
      </c>
      <c r="G17" s="44" t="n">
        <v>67.688412</v>
      </c>
      <c r="H17" s="44" t="n">
        <v>71.314978</v>
      </c>
    </row>
    <row r="18" customFormat="false" ht="15" hidden="false" customHeight="false" outlineLevel="0" collapsed="false">
      <c r="A18" s="34" t="s">
        <v>163</v>
      </c>
      <c r="B18" s="33"/>
      <c r="C18" s="45" t="n">
        <v>74.951176</v>
      </c>
      <c r="D18" s="45" t="n">
        <v>60.265705</v>
      </c>
      <c r="E18" s="45" t="n">
        <v>67.653982</v>
      </c>
      <c r="F18" s="45" t="n">
        <v>74.291979</v>
      </c>
      <c r="G18" s="45" t="n">
        <v>61.589101</v>
      </c>
      <c r="H18" s="45" t="n">
        <v>67.983126</v>
      </c>
    </row>
    <row r="19" customFormat="false" ht="21" hidden="false" customHeight="false" outlineLevel="0" collapsed="false">
      <c r="A19" s="34" t="s">
        <v>164</v>
      </c>
      <c r="B19" s="33"/>
      <c r="C19" s="44" t="n">
        <v>77.26531</v>
      </c>
      <c r="D19" s="44" t="n">
        <v>69.172169</v>
      </c>
      <c r="E19" s="44" t="n">
        <v>73.211537</v>
      </c>
      <c r="F19" s="44" t="n">
        <v>75.796097</v>
      </c>
      <c r="G19" s="44" t="n">
        <v>67.065868</v>
      </c>
      <c r="H19" s="44" t="n">
        <v>71.422736</v>
      </c>
    </row>
    <row r="20" customFormat="false" ht="21" hidden="false" customHeight="false" outlineLevel="0" collapsed="false">
      <c r="A20" s="34" t="s">
        <v>165</v>
      </c>
      <c r="B20" s="33"/>
      <c r="C20" s="45" t="n">
        <v>77.26531</v>
      </c>
      <c r="D20" s="45" t="n">
        <v>69.172169</v>
      </c>
      <c r="E20" s="45" t="n">
        <v>73.211537</v>
      </c>
      <c r="F20" s="45" t="n">
        <v>75.796097</v>
      </c>
      <c r="G20" s="45" t="n">
        <v>67.065868</v>
      </c>
      <c r="H20" s="45" t="n">
        <v>71.422736</v>
      </c>
    </row>
    <row r="21" customFormat="false" ht="15" hidden="false" customHeight="false" outlineLevel="0" collapsed="false">
      <c r="A21" s="34" t="s">
        <v>166</v>
      </c>
      <c r="B21" s="33"/>
      <c r="C21" s="44" t="n">
        <v>76.200004</v>
      </c>
      <c r="D21" s="44" t="n">
        <v>64.232227</v>
      </c>
      <c r="E21" s="44" t="n">
        <v>70.179891</v>
      </c>
      <c r="F21" s="44" t="n">
        <v>74.826318</v>
      </c>
      <c r="G21" s="44" t="n">
        <v>62.207643</v>
      </c>
      <c r="H21" s="44" t="n">
        <v>68.480786</v>
      </c>
    </row>
    <row r="22" customFormat="false" ht="15" hidden="false" customHeight="false" outlineLevel="0" collapsed="false">
      <c r="A22" s="34" t="s">
        <v>167</v>
      </c>
      <c r="B22" s="33"/>
      <c r="C22" s="45" t="n">
        <v>75.200457</v>
      </c>
      <c r="D22" s="45" t="n">
        <v>63.021419</v>
      </c>
      <c r="E22" s="45" t="n">
        <v>69.100794</v>
      </c>
      <c r="F22" s="45" t="n">
        <v>72.46835</v>
      </c>
      <c r="G22" s="45" t="n">
        <v>58.601073</v>
      </c>
      <c r="H22" s="45" t="n">
        <v>65.533909</v>
      </c>
    </row>
    <row r="23" customFormat="false" ht="15" hidden="false" customHeight="false" outlineLevel="0" collapsed="false">
      <c r="A23" s="34" t="s">
        <v>168</v>
      </c>
      <c r="B23" s="33"/>
      <c r="C23" s="44" t="n">
        <v>75.447127</v>
      </c>
      <c r="D23" s="44" t="n">
        <v>60.818962</v>
      </c>
      <c r="E23" s="44" t="n">
        <v>68.108954</v>
      </c>
      <c r="F23" s="44" t="n">
        <v>73.950377</v>
      </c>
      <c r="G23" s="44" t="n">
        <v>60.041056</v>
      </c>
      <c r="H23" s="44" t="n">
        <v>66.96726</v>
      </c>
    </row>
    <row r="24" customFormat="false" ht="15" hidden="false" customHeight="false" outlineLevel="0" collapsed="false">
      <c r="A24" s="34" t="s">
        <v>169</v>
      </c>
      <c r="B24" s="33"/>
      <c r="C24" s="45" t="n">
        <v>76.476185</v>
      </c>
      <c r="D24" s="45" t="n">
        <v>65.638879</v>
      </c>
      <c r="E24" s="45" t="n">
        <v>71.007305</v>
      </c>
      <c r="F24" s="45" t="n">
        <v>74.793967</v>
      </c>
      <c r="G24" s="45" t="n">
        <v>63.858569</v>
      </c>
      <c r="H24" s="45" t="n">
        <v>69.276201</v>
      </c>
    </row>
    <row r="25" customFormat="false" ht="15" hidden="false" customHeight="false" outlineLevel="0" collapsed="false">
      <c r="A25" s="34" t="s">
        <v>170</v>
      </c>
      <c r="B25" s="33"/>
      <c r="C25" s="44" t="n">
        <v>77.0636</v>
      </c>
      <c r="D25" s="44" t="n">
        <v>64.276205</v>
      </c>
      <c r="E25" s="44" t="n">
        <v>70.660163</v>
      </c>
      <c r="F25" s="44" t="n">
        <v>78.309453</v>
      </c>
      <c r="G25" s="44" t="n">
        <v>62.138472</v>
      </c>
      <c r="H25" s="44" t="n">
        <v>70.221231</v>
      </c>
    </row>
    <row r="26" customFormat="false" ht="15" hidden="false" customHeight="false" outlineLevel="0" collapsed="false">
      <c r="A26" s="34" t="s">
        <v>171</v>
      </c>
      <c r="B26" s="33"/>
      <c r="C26" s="45" t="n">
        <v>80.052973</v>
      </c>
      <c r="D26" s="45" t="n">
        <v>64.82877</v>
      </c>
      <c r="E26" s="45" t="n">
        <v>72.501702</v>
      </c>
      <c r="F26" s="45" t="n">
        <v>77.799242</v>
      </c>
      <c r="G26" s="45" t="n">
        <v>63.060811</v>
      </c>
      <c r="H26" s="45" t="n">
        <v>70.492191</v>
      </c>
    </row>
    <row r="27" customFormat="false" ht="15" hidden="false" customHeight="false" outlineLevel="0" collapsed="false">
      <c r="A27" s="34" t="s">
        <v>172</v>
      </c>
      <c r="B27" s="33"/>
      <c r="C27" s="44" t="n">
        <v>77.720046</v>
      </c>
      <c r="D27" s="44" t="n">
        <v>63.461925</v>
      </c>
      <c r="E27" s="44" t="n">
        <v>70.604166</v>
      </c>
      <c r="F27" s="44" t="n">
        <v>77.277969</v>
      </c>
      <c r="G27" s="44" t="n">
        <v>60.582124</v>
      </c>
      <c r="H27" s="44" t="n">
        <v>68.951711</v>
      </c>
    </row>
    <row r="28" customFormat="false" ht="15" hidden="false" customHeight="false" outlineLevel="0" collapsed="false">
      <c r="A28" s="34" t="s">
        <v>173</v>
      </c>
      <c r="B28" s="33"/>
      <c r="C28" s="45" t="n">
        <v>80.108595</v>
      </c>
      <c r="D28" s="45" t="n">
        <v>63.674261</v>
      </c>
      <c r="E28" s="45" t="n">
        <v>71.966389</v>
      </c>
      <c r="F28" s="45" t="n">
        <v>77.013157</v>
      </c>
      <c r="G28" s="45" t="n">
        <v>61.888618</v>
      </c>
      <c r="H28" s="45" t="n">
        <v>69.534461</v>
      </c>
    </row>
    <row r="29" customFormat="false" ht="15" hidden="false" customHeight="false" outlineLevel="0" collapsed="false">
      <c r="A29" s="34" t="s">
        <v>174</v>
      </c>
      <c r="B29" s="33"/>
      <c r="C29" s="44" t="n">
        <v>78.381196</v>
      </c>
      <c r="D29" s="44" t="n">
        <v>63.228076</v>
      </c>
      <c r="E29" s="44" t="n">
        <v>70.852673</v>
      </c>
      <c r="F29" s="44" t="n">
        <v>76.137451</v>
      </c>
      <c r="G29" s="44" t="n">
        <v>61.350095</v>
      </c>
      <c r="H29" s="44" t="n">
        <v>68.803164</v>
      </c>
    </row>
    <row r="30" customFormat="false" ht="15" hidden="false" customHeight="false" outlineLevel="0" collapsed="false">
      <c r="A30" s="34" t="s">
        <v>175</v>
      </c>
      <c r="B30" s="33"/>
      <c r="C30" s="45" t="n">
        <v>80.223414</v>
      </c>
      <c r="D30" s="45" t="n">
        <v>69.916185</v>
      </c>
      <c r="E30" s="45" t="n">
        <v>75.070693</v>
      </c>
      <c r="F30" s="45" t="n">
        <v>77.666417</v>
      </c>
      <c r="G30" s="45" t="n">
        <v>68.180401</v>
      </c>
      <c r="H30" s="45" t="n">
        <v>72.928022</v>
      </c>
    </row>
    <row r="31" customFormat="false" ht="15" hidden="false" customHeight="false" outlineLevel="0" collapsed="false">
      <c r="A31" s="34" t="s">
        <v>176</v>
      </c>
      <c r="B31" s="33"/>
      <c r="C31" s="44" t="n">
        <v>80.804279</v>
      </c>
      <c r="D31" s="44" t="n">
        <v>56.359655</v>
      </c>
      <c r="E31" s="44" t="n">
        <v>68.79871</v>
      </c>
      <c r="F31" s="44" t="n">
        <v>78.009655</v>
      </c>
      <c r="G31" s="44" t="n">
        <v>57.010075</v>
      </c>
      <c r="H31" s="44" t="n">
        <v>67.694907</v>
      </c>
    </row>
    <row r="32" customFormat="false" ht="15" hidden="false" customHeight="false" outlineLevel="0" collapsed="false">
      <c r="A32" s="34" t="s">
        <v>177</v>
      </c>
      <c r="B32" s="33"/>
      <c r="C32" s="45" t="n">
        <v>80.964371</v>
      </c>
      <c r="D32" s="45" t="n">
        <v>60.30662</v>
      </c>
      <c r="E32" s="45" t="n">
        <v>70.790139</v>
      </c>
      <c r="F32" s="45" t="n">
        <v>79.818735</v>
      </c>
      <c r="G32" s="45" t="n">
        <v>58.100949</v>
      </c>
      <c r="H32" s="45" t="n">
        <v>69.125339</v>
      </c>
    </row>
    <row r="33" customFormat="false" ht="15" hidden="false" customHeight="false" outlineLevel="0" collapsed="false">
      <c r="A33" s="34" t="s">
        <v>178</v>
      </c>
      <c r="B33" s="33"/>
      <c r="C33" s="44" t="n">
        <v>78.162946</v>
      </c>
      <c r="D33" s="44" t="n">
        <v>67.312199</v>
      </c>
      <c r="E33" s="44" t="n">
        <v>72.804773</v>
      </c>
      <c r="F33" s="44" t="n">
        <v>75.34467</v>
      </c>
      <c r="G33" s="44" t="n">
        <v>62.327631</v>
      </c>
      <c r="H33" s="44" t="n">
        <v>68.922188</v>
      </c>
    </row>
    <row r="34" customFormat="false" ht="15" hidden="false" customHeight="false" outlineLevel="0" collapsed="false">
      <c r="A34" s="34" t="s">
        <v>179</v>
      </c>
      <c r="B34" s="33"/>
      <c r="C34" s="45" t="n">
        <v>79.718502</v>
      </c>
      <c r="D34" s="45" t="n">
        <v>60.928888</v>
      </c>
      <c r="E34" s="45" t="n">
        <v>70.467225</v>
      </c>
      <c r="F34" s="45" t="n">
        <v>76.112385</v>
      </c>
      <c r="G34" s="45" t="n">
        <v>58.165674</v>
      </c>
      <c r="H34" s="45" t="n">
        <v>67.268147</v>
      </c>
    </row>
    <row r="35" customFormat="false" ht="15" hidden="false" customHeight="false" outlineLevel="0" collapsed="false">
      <c r="A35" s="34" t="s">
        <v>180</v>
      </c>
      <c r="B35" s="33"/>
      <c r="C35" s="44" t="n">
        <v>81.009872</v>
      </c>
      <c r="D35" s="44" t="n">
        <v>64.844786</v>
      </c>
      <c r="E35" s="44" t="n">
        <v>73.074331</v>
      </c>
      <c r="F35" s="44" t="n">
        <v>79.026886</v>
      </c>
      <c r="G35" s="44" t="n">
        <v>59.022399</v>
      </c>
      <c r="H35" s="44" t="n">
        <v>69.202404</v>
      </c>
    </row>
    <row r="36" customFormat="false" ht="15" hidden="false" customHeight="false" outlineLevel="0" collapsed="false">
      <c r="A36" s="34" t="s">
        <v>181</v>
      </c>
      <c r="B36" s="33"/>
      <c r="C36" s="45" t="n">
        <v>79.994796</v>
      </c>
      <c r="D36" s="45" t="n">
        <v>65.518102</v>
      </c>
      <c r="E36" s="45" t="n">
        <v>72.874305</v>
      </c>
      <c r="F36" s="45" t="n">
        <v>80.079655</v>
      </c>
      <c r="G36" s="45" t="n">
        <v>65.329082</v>
      </c>
      <c r="H36" s="45" t="n">
        <v>72.82295</v>
      </c>
    </row>
    <row r="37" customFormat="false" ht="15" hidden="false" customHeight="false" outlineLevel="0" collapsed="false">
      <c r="A37" s="34" t="s">
        <v>182</v>
      </c>
      <c r="B37" s="33"/>
      <c r="C37" s="44" t="n">
        <v>79.394794</v>
      </c>
      <c r="D37" s="44" t="n">
        <v>61.827051</v>
      </c>
      <c r="E37" s="44" t="n">
        <v>70.7428</v>
      </c>
      <c r="F37" s="44" t="n">
        <v>78.175887</v>
      </c>
      <c r="G37" s="44" t="n">
        <v>61.542997</v>
      </c>
      <c r="H37" s="44" t="n">
        <v>69.98203</v>
      </c>
    </row>
    <row r="38" customFormat="false" ht="15" hidden="false" customHeight="false" outlineLevel="0" collapsed="false">
      <c r="A38" s="34" t="s">
        <v>183</v>
      </c>
      <c r="B38" s="33"/>
      <c r="C38" s="45" t="n">
        <v>80.801523</v>
      </c>
      <c r="D38" s="45" t="n">
        <v>66.194563</v>
      </c>
      <c r="E38" s="45" t="n">
        <v>73.531812</v>
      </c>
      <c r="F38" s="45" t="n">
        <v>77.114456</v>
      </c>
      <c r="G38" s="45" t="n">
        <v>66.080856</v>
      </c>
      <c r="H38" s="45" t="n">
        <v>71.623035</v>
      </c>
    </row>
    <row r="39" customFormat="false" ht="15" hidden="false" customHeight="false" outlineLevel="0" collapsed="false">
      <c r="A39" s="34" t="s">
        <v>184</v>
      </c>
      <c r="B39" s="33"/>
      <c r="C39" s="44" t="n">
        <v>79.873797</v>
      </c>
      <c r="D39" s="44" t="n">
        <v>66.004321</v>
      </c>
      <c r="E39" s="44" t="n">
        <v>72.953525</v>
      </c>
      <c r="F39" s="44" t="n">
        <v>79.1101</v>
      </c>
      <c r="G39" s="44" t="n">
        <v>64.065469</v>
      </c>
      <c r="H39" s="44" t="n">
        <v>71.608986</v>
      </c>
    </row>
    <row r="40" customFormat="false" ht="21" hidden="false" customHeight="false" outlineLevel="0" collapsed="false">
      <c r="A40" s="34" t="s">
        <v>185</v>
      </c>
      <c r="B40" s="33"/>
      <c r="C40" s="45" t="n">
        <v>80.182537</v>
      </c>
      <c r="D40" s="45" t="n">
        <v>68.24865</v>
      </c>
      <c r="E40" s="45" t="n">
        <v>74.241064</v>
      </c>
      <c r="F40" s="45" t="n">
        <v>79.373034</v>
      </c>
      <c r="G40" s="45" t="n">
        <v>66.746703</v>
      </c>
      <c r="H40" s="45" t="n">
        <v>73.088827</v>
      </c>
    </row>
    <row r="41" customFormat="false" ht="21" hidden="false" customHeight="false" outlineLevel="0" collapsed="false">
      <c r="A41" s="34" t="s">
        <v>186</v>
      </c>
      <c r="B41" s="33"/>
      <c r="C41" s="44" t="n">
        <v>82.26671</v>
      </c>
      <c r="D41" s="44" t="n">
        <v>70.280391</v>
      </c>
      <c r="E41" s="44" t="n">
        <v>76.30529</v>
      </c>
      <c r="F41" s="44" t="n">
        <v>81.981346</v>
      </c>
      <c r="G41" s="44" t="n">
        <v>68.044736</v>
      </c>
      <c r="H41" s="44" t="n">
        <v>75.051648</v>
      </c>
    </row>
    <row r="42" customFormat="false" ht="15" hidden="false" customHeight="false" outlineLevel="0" collapsed="false">
      <c r="A42" s="34" t="s">
        <v>187</v>
      </c>
      <c r="B42" s="33"/>
      <c r="C42" s="45" t="n">
        <v>78.106295</v>
      </c>
      <c r="D42" s="45" t="n">
        <v>66.232792</v>
      </c>
      <c r="E42" s="45" t="n">
        <v>72.189169</v>
      </c>
      <c r="F42" s="45" t="n">
        <v>76.776582</v>
      </c>
      <c r="G42" s="45" t="n">
        <v>65.458601</v>
      </c>
      <c r="H42" s="45" t="n">
        <v>71.138188</v>
      </c>
    </row>
    <row r="43" customFormat="false" ht="15" hidden="false" customHeight="false" outlineLevel="0" collapsed="false">
      <c r="A43" s="34" t="s">
        <v>188</v>
      </c>
      <c r="B43" s="33"/>
      <c r="C43" s="44" t="n">
        <v>79.639943</v>
      </c>
      <c r="D43" s="44" t="n">
        <v>63.580299</v>
      </c>
      <c r="E43" s="44" t="n">
        <v>71.645517</v>
      </c>
      <c r="F43" s="44" t="n">
        <v>78.910053</v>
      </c>
      <c r="G43" s="44" t="n">
        <v>61.177713</v>
      </c>
      <c r="H43" s="44" t="n">
        <v>70.088873</v>
      </c>
    </row>
    <row r="44" customFormat="false" ht="15" hidden="false" customHeight="false" outlineLevel="0" collapsed="false">
      <c r="A44" s="34" t="s">
        <v>189</v>
      </c>
      <c r="B44" s="33"/>
      <c r="C44" s="45" t="n">
        <v>81.294794</v>
      </c>
      <c r="D44" s="45" t="n">
        <v>65.200844</v>
      </c>
      <c r="E44" s="45" t="n">
        <v>73.287337</v>
      </c>
      <c r="F44" s="45" t="n">
        <v>80.159426</v>
      </c>
      <c r="G44" s="45" t="n">
        <v>63.341843</v>
      </c>
      <c r="H44" s="45" t="n">
        <v>71.793309</v>
      </c>
    </row>
    <row r="45" customFormat="false" ht="15" hidden="false" customHeight="false" outlineLevel="0" collapsed="false">
      <c r="A45" s="34" t="s">
        <v>190</v>
      </c>
      <c r="B45" s="33"/>
      <c r="C45" s="44" t="n">
        <v>79.730658</v>
      </c>
      <c r="D45" s="44" t="n">
        <v>63.01525</v>
      </c>
      <c r="E45" s="44" t="n">
        <v>71.496711</v>
      </c>
      <c r="F45" s="44" t="n">
        <v>77.857311</v>
      </c>
      <c r="G45" s="44" t="n">
        <v>60.432027</v>
      </c>
      <c r="H45" s="44" t="n">
        <v>69.280124</v>
      </c>
    </row>
    <row r="46" customFormat="false" ht="15" hidden="false" customHeight="false" outlineLevel="0" collapsed="false">
      <c r="A46" s="34" t="s">
        <v>191</v>
      </c>
      <c r="B46" s="33"/>
      <c r="C46" s="45" t="n">
        <v>78.163451</v>
      </c>
      <c r="D46" s="45" t="n">
        <v>70.783802</v>
      </c>
      <c r="E46" s="45" t="n">
        <v>74.478284</v>
      </c>
      <c r="F46" s="45" t="n">
        <v>76.928023</v>
      </c>
      <c r="G46" s="45" t="n">
        <v>64.76295</v>
      </c>
      <c r="H46" s="45" t="n">
        <v>70.859274</v>
      </c>
    </row>
    <row r="47" customFormat="false" ht="15" hidden="false" customHeight="false" outlineLevel="0" collapsed="false">
      <c r="A47" s="34" t="s">
        <v>192</v>
      </c>
      <c r="B47" s="33"/>
      <c r="C47" s="44" t="n">
        <v>77.855132</v>
      </c>
      <c r="D47" s="44" t="n">
        <v>64.230472</v>
      </c>
      <c r="E47" s="44" t="n">
        <v>71.094785</v>
      </c>
      <c r="F47" s="44" t="n">
        <v>77.975162</v>
      </c>
      <c r="G47" s="44" t="n">
        <v>63.835678</v>
      </c>
      <c r="H47" s="44" t="n">
        <v>70.963598</v>
      </c>
    </row>
    <row r="48" customFormat="false" ht="15" hidden="false" customHeight="false" outlineLevel="0" collapsed="false">
      <c r="A48" s="34" t="s">
        <v>193</v>
      </c>
      <c r="B48" s="33"/>
      <c r="C48" s="45" t="n">
        <v>80.313794</v>
      </c>
      <c r="D48" s="45" t="n">
        <v>61.947386</v>
      </c>
      <c r="E48" s="45" t="n">
        <v>71.101478</v>
      </c>
      <c r="F48" s="45" t="n">
        <v>80.558934</v>
      </c>
      <c r="G48" s="45" t="n">
        <v>61.025432</v>
      </c>
      <c r="H48" s="45" t="n">
        <v>70.766998</v>
      </c>
    </row>
    <row r="49" customFormat="false" ht="15" hidden="false" customHeight="false" outlineLevel="0" collapsed="false">
      <c r="A49" s="34" t="s">
        <v>194</v>
      </c>
      <c r="B49" s="33"/>
      <c r="C49" s="44" t="n">
        <v>79.784291</v>
      </c>
      <c r="D49" s="44" t="n">
        <v>61.927283</v>
      </c>
      <c r="E49" s="44" t="n">
        <v>70.846256</v>
      </c>
      <c r="F49" s="44" t="n">
        <v>78.732035</v>
      </c>
      <c r="G49" s="44" t="n">
        <v>58.163204</v>
      </c>
      <c r="H49" s="44" t="n">
        <v>68.447014</v>
      </c>
    </row>
    <row r="50" customFormat="false" ht="15" hidden="false" customHeight="false" outlineLevel="0" collapsed="false">
      <c r="A50" s="34" t="s">
        <v>195</v>
      </c>
      <c r="B50" s="33"/>
      <c r="C50" s="45" t="n">
        <v>77.769646</v>
      </c>
      <c r="D50" s="45" t="n">
        <v>63.320458</v>
      </c>
      <c r="E50" s="45" t="n">
        <v>70.569674</v>
      </c>
      <c r="F50" s="45" t="n">
        <v>77.929081</v>
      </c>
      <c r="G50" s="45" t="n">
        <v>54.859125</v>
      </c>
      <c r="H50" s="45" t="n">
        <v>66.449621</v>
      </c>
    </row>
    <row r="51" customFormat="false" ht="15" hidden="false" customHeight="false" outlineLevel="0" collapsed="false">
      <c r="A51" s="34" t="s">
        <v>196</v>
      </c>
      <c r="B51" s="33"/>
      <c r="C51" s="44" t="n">
        <v>78.230706</v>
      </c>
      <c r="D51" s="44" t="n">
        <v>63.764608</v>
      </c>
      <c r="E51" s="44" t="n">
        <v>71.043083</v>
      </c>
      <c r="F51" s="44" t="n">
        <v>78.547314</v>
      </c>
      <c r="G51" s="44" t="n">
        <v>63.749086</v>
      </c>
      <c r="H51" s="44" t="n">
        <v>71.193856</v>
      </c>
    </row>
    <row r="52" customFormat="false" ht="15" hidden="false" customHeight="false" outlineLevel="0" collapsed="false">
      <c r="A52" s="34" t="s">
        <v>197</v>
      </c>
      <c r="B52" s="33"/>
      <c r="C52" s="45" t="n">
        <v>77.803249</v>
      </c>
      <c r="D52" s="45" t="n">
        <v>63.304218</v>
      </c>
      <c r="E52" s="45" t="n">
        <v>70.554485</v>
      </c>
      <c r="F52" s="45" t="n">
        <v>77.675905</v>
      </c>
      <c r="G52" s="45" t="n">
        <v>64.361597</v>
      </c>
      <c r="H52" s="45" t="n">
        <v>71.023611</v>
      </c>
    </row>
    <row r="53" customFormat="false" ht="15" hidden="false" customHeight="false" outlineLevel="0" collapsed="false">
      <c r="A53" s="34" t="s">
        <v>198</v>
      </c>
      <c r="B53" s="33"/>
      <c r="C53" s="44" t="n">
        <v>76.128063</v>
      </c>
      <c r="D53" s="44" t="n">
        <v>61.856319</v>
      </c>
      <c r="E53" s="44" t="n">
        <v>69.216149</v>
      </c>
      <c r="F53" s="44" t="n">
        <v>78.276059</v>
      </c>
      <c r="G53" s="44" t="n">
        <v>59.807744</v>
      </c>
      <c r="H53" s="44" t="n">
        <v>69.31276</v>
      </c>
    </row>
    <row r="54" customFormat="false" ht="15" hidden="false" customHeight="false" outlineLevel="0" collapsed="false">
      <c r="A54" s="34" t="s">
        <v>199</v>
      </c>
      <c r="B54" s="33"/>
      <c r="C54" s="45" t="n">
        <v>74.806962</v>
      </c>
      <c r="D54" s="45" t="n">
        <v>70.404829</v>
      </c>
      <c r="E54" s="45" t="n">
        <v>72.617282</v>
      </c>
      <c r="F54" s="45" t="n">
        <v>76.673783</v>
      </c>
      <c r="G54" s="45" t="n">
        <v>70.739827</v>
      </c>
      <c r="H54" s="45" t="n">
        <v>73.718846</v>
      </c>
    </row>
    <row r="55" customFormat="false" ht="15" hidden="false" customHeight="false" outlineLevel="0" collapsed="false">
      <c r="A55" s="34" t="s">
        <v>200</v>
      </c>
      <c r="B55" s="33"/>
      <c r="C55" s="44" t="n">
        <v>82.352821</v>
      </c>
      <c r="D55" s="44" t="n">
        <v>60.548395</v>
      </c>
      <c r="E55" s="44" t="n">
        <v>71.518374</v>
      </c>
      <c r="F55" s="44" t="n">
        <v>81.448569</v>
      </c>
      <c r="G55" s="44" t="n">
        <v>59.369538</v>
      </c>
      <c r="H55" s="44" t="n">
        <v>70.484066</v>
      </c>
    </row>
    <row r="56" customFormat="false" ht="15" hidden="false" customHeight="false" outlineLevel="0" collapsed="false">
      <c r="A56" s="34" t="s">
        <v>201</v>
      </c>
      <c r="B56" s="33"/>
      <c r="C56" s="45" t="n">
        <v>80.503266</v>
      </c>
      <c r="D56" s="45" t="n">
        <v>68.741691</v>
      </c>
      <c r="E56" s="45" t="n">
        <v>74.60984</v>
      </c>
      <c r="F56" s="45" t="n">
        <v>79.420087</v>
      </c>
      <c r="G56" s="45" t="n">
        <v>66.692847</v>
      </c>
      <c r="H56" s="45" t="n">
        <v>73.049921</v>
      </c>
    </row>
    <row r="57" customFormat="false" ht="15" hidden="false" customHeight="false" outlineLevel="0" collapsed="false">
      <c r="A57" s="34" t="s">
        <v>202</v>
      </c>
      <c r="B57" s="33"/>
      <c r="C57" s="44" t="n">
        <v>81.749344</v>
      </c>
      <c r="D57" s="44" t="n">
        <v>66.553306</v>
      </c>
      <c r="E57" s="44" t="n">
        <v>74.229191</v>
      </c>
      <c r="F57" s="44" t="n">
        <v>81.63783</v>
      </c>
      <c r="G57" s="44" t="n">
        <v>63.948785</v>
      </c>
      <c r="H57" s="44" t="n">
        <v>72.893527</v>
      </c>
    </row>
    <row r="58" customFormat="false" ht="15" hidden="false" customHeight="false" outlineLevel="0" collapsed="false">
      <c r="A58" s="34" t="s">
        <v>203</v>
      </c>
      <c r="B58" s="33"/>
      <c r="C58" s="45" t="n">
        <v>78.588253</v>
      </c>
      <c r="D58" s="45" t="n">
        <v>66.197519</v>
      </c>
      <c r="E58" s="45" t="n">
        <v>72.400039</v>
      </c>
      <c r="F58" s="45" t="n">
        <v>78.894584</v>
      </c>
      <c r="G58" s="45" t="n">
        <v>65.214898</v>
      </c>
      <c r="H58" s="45" t="n">
        <v>72.073715</v>
      </c>
    </row>
    <row r="59" customFormat="false" ht="15" hidden="false" customHeight="false" outlineLevel="0" collapsed="false">
      <c r="A59" s="34" t="s">
        <v>204</v>
      </c>
      <c r="B59" s="33"/>
      <c r="C59" s="44" t="n">
        <v>79.569968</v>
      </c>
      <c r="D59" s="44" t="n">
        <v>66.836005</v>
      </c>
      <c r="E59" s="44" t="n">
        <v>73.256355</v>
      </c>
      <c r="F59" s="44" t="n">
        <v>76.837414</v>
      </c>
      <c r="G59" s="44" t="n">
        <v>65.773804</v>
      </c>
      <c r="H59" s="44" t="n">
        <v>71.359569</v>
      </c>
    </row>
    <row r="60" customFormat="false" ht="15" hidden="false" customHeight="false" outlineLevel="0" collapsed="false">
      <c r="A60" s="34" t="s">
        <v>205</v>
      </c>
      <c r="B60" s="33"/>
      <c r="C60" s="45" t="n">
        <v>80.728066</v>
      </c>
      <c r="D60" s="45" t="n">
        <v>68.754508</v>
      </c>
      <c r="E60" s="45" t="n">
        <v>74.767446</v>
      </c>
      <c r="F60" s="45" t="n">
        <v>79.426055</v>
      </c>
      <c r="G60" s="45" t="n">
        <v>66.152085</v>
      </c>
      <c r="H60" s="45" t="n">
        <v>72.824971</v>
      </c>
    </row>
    <row r="61" customFormat="false" ht="15" hidden="false" customHeight="false" outlineLevel="0" collapsed="false">
      <c r="A61" s="34" t="s">
        <v>206</v>
      </c>
      <c r="B61" s="33"/>
      <c r="C61" s="44" t="n">
        <v>81.409436</v>
      </c>
      <c r="D61" s="44" t="n">
        <v>71.344669</v>
      </c>
      <c r="E61" s="44" t="n">
        <v>76.322014</v>
      </c>
      <c r="F61" s="44" t="n">
        <v>80.104455</v>
      </c>
      <c r="G61" s="44" t="n">
        <v>69.713713</v>
      </c>
      <c r="H61" s="44" t="n">
        <v>74.857953</v>
      </c>
    </row>
    <row r="62" customFormat="false" ht="15" hidden="false" customHeight="false" outlineLevel="0" collapsed="false">
      <c r="A62" s="34" t="s">
        <v>207</v>
      </c>
      <c r="B62" s="33"/>
      <c r="C62" s="45" t="n">
        <v>82.10371</v>
      </c>
      <c r="D62" s="45" t="n">
        <v>69.141615</v>
      </c>
      <c r="E62" s="45" t="n">
        <v>75.579116</v>
      </c>
      <c r="F62" s="45" t="n">
        <v>79.543729</v>
      </c>
      <c r="G62" s="45" t="n">
        <v>69.05175</v>
      </c>
      <c r="H62" s="45" t="n">
        <v>74.276977</v>
      </c>
    </row>
    <row r="63" customFormat="false" ht="15" hidden="false" customHeight="false" outlineLevel="0" collapsed="false">
      <c r="A63" s="39" t="s">
        <v>210</v>
      </c>
      <c r="B63" s="40"/>
      <c r="C63" s="46" t="n">
        <v>79.060149</v>
      </c>
      <c r="D63" s="46" t="n">
        <v>69.015162</v>
      </c>
      <c r="E63" s="46" t="n">
        <v>74.036298</v>
      </c>
      <c r="F63" s="46" t="n">
        <v>78.063233</v>
      </c>
      <c r="G63" s="46" t="n">
        <v>67.02455</v>
      </c>
      <c r="H63" s="46" t="n">
        <v>72.541524</v>
      </c>
    </row>
    <row r="64" customFormat="false" ht="15" hidden="false" customHeight="false" outlineLevel="0" collapsed="false">
      <c r="A64" s="34" t="s">
        <v>211</v>
      </c>
      <c r="B64" s="33"/>
      <c r="C64" s="45" t="n">
        <v>80.504066</v>
      </c>
      <c r="D64" s="45" t="n">
        <v>70.880838</v>
      </c>
      <c r="E64" s="45" t="n">
        <v>75.66757</v>
      </c>
      <c r="F64" s="45" t="n">
        <v>82.015781</v>
      </c>
      <c r="G64" s="45" t="n">
        <v>66.193106</v>
      </c>
      <c r="H64" s="45" t="n">
        <v>74.075566</v>
      </c>
    </row>
    <row r="65" customFormat="false" ht="15" hidden="false" customHeight="false" outlineLevel="0" collapsed="false">
      <c r="A65" s="34" t="s">
        <v>212</v>
      </c>
      <c r="B65" s="33"/>
      <c r="C65" s="44" t="n">
        <v>80.443866</v>
      </c>
      <c r="D65" s="44" t="n">
        <v>66.020634</v>
      </c>
      <c r="E65" s="44" t="n">
        <v>73.121375</v>
      </c>
      <c r="F65" s="44" t="n">
        <v>78.792394</v>
      </c>
      <c r="G65" s="44" t="n">
        <v>62.406723</v>
      </c>
      <c r="H65" s="44" t="n">
        <v>70.472653</v>
      </c>
    </row>
    <row r="66" customFormat="false" ht="15" hidden="false" customHeight="false" outlineLevel="0" collapsed="false">
      <c r="A66" s="34" t="s">
        <v>213</v>
      </c>
      <c r="B66" s="33"/>
      <c r="C66" s="45" t="n">
        <v>77.210203</v>
      </c>
      <c r="D66" s="45" t="n">
        <v>62.62891</v>
      </c>
      <c r="E66" s="45" t="n">
        <v>69.840719</v>
      </c>
      <c r="F66" s="45" t="n">
        <v>76.172596</v>
      </c>
      <c r="G66" s="45" t="n">
        <v>60.676896</v>
      </c>
      <c r="H66" s="45" t="n">
        <v>68.34403</v>
      </c>
    </row>
    <row r="67" customFormat="false" ht="15" hidden="false" customHeight="false" outlineLevel="0" collapsed="false">
      <c r="A67" s="34" t="s">
        <v>214</v>
      </c>
      <c r="B67" s="33"/>
      <c r="C67" s="44" t="n">
        <v>78.10679</v>
      </c>
      <c r="D67" s="44" t="n">
        <v>65.73123</v>
      </c>
      <c r="E67" s="44" t="n">
        <v>71.858595</v>
      </c>
      <c r="F67" s="44" t="n">
        <v>77.463062</v>
      </c>
      <c r="G67" s="44" t="n">
        <v>64.537048</v>
      </c>
      <c r="H67" s="44" t="n">
        <v>70.942617</v>
      </c>
    </row>
    <row r="68" customFormat="false" ht="15" hidden="false" customHeight="false" outlineLevel="0" collapsed="false">
      <c r="A68" s="34" t="s">
        <v>215</v>
      </c>
      <c r="B68" s="33"/>
      <c r="C68" s="45" t="n">
        <v>77.355975</v>
      </c>
      <c r="D68" s="45" t="n">
        <v>61.335592</v>
      </c>
      <c r="E68" s="45" t="n">
        <v>69.332058</v>
      </c>
      <c r="F68" s="45" t="n">
        <v>77.800154</v>
      </c>
      <c r="G68" s="45" t="n">
        <v>64.608426</v>
      </c>
      <c r="H68" s="45" t="n">
        <v>71.198263</v>
      </c>
    </row>
    <row r="69" customFormat="false" ht="15" hidden="false" customHeight="false" outlineLevel="0" collapsed="false">
      <c r="A69" s="34" t="s">
        <v>216</v>
      </c>
      <c r="B69" s="33"/>
      <c r="C69" s="44" t="n">
        <v>74.463487</v>
      </c>
      <c r="D69" s="44" t="n">
        <v>59.24415</v>
      </c>
      <c r="E69" s="44" t="n">
        <v>66.799485</v>
      </c>
      <c r="F69" s="44" t="n">
        <v>74.840046</v>
      </c>
      <c r="G69" s="44" t="n">
        <v>58.553536</v>
      </c>
      <c r="H69" s="44" t="n">
        <v>66.63847</v>
      </c>
    </row>
    <row r="70" customFormat="false" ht="15" hidden="false" customHeight="false" outlineLevel="0" collapsed="false">
      <c r="A70" s="34" t="s">
        <v>217</v>
      </c>
      <c r="B70" s="33"/>
      <c r="C70" s="45" t="n">
        <v>78.414481</v>
      </c>
      <c r="D70" s="45" t="n">
        <v>61.963818</v>
      </c>
      <c r="E70" s="45" t="n">
        <v>70.073963</v>
      </c>
      <c r="F70" s="45" t="n">
        <v>76.032265</v>
      </c>
      <c r="G70" s="45" t="n">
        <v>59.456311</v>
      </c>
      <c r="H70" s="45" t="n">
        <v>67.642861</v>
      </c>
    </row>
    <row r="71" customFormat="false" ht="15" hidden="false" customHeight="false" outlineLevel="0" collapsed="false">
      <c r="A71" s="34" t="s">
        <v>218</v>
      </c>
      <c r="B71" s="33"/>
      <c r="C71" s="44" t="n">
        <v>78.875051</v>
      </c>
      <c r="D71" s="44" t="n">
        <v>71.174887</v>
      </c>
      <c r="E71" s="44" t="n">
        <v>74.965389</v>
      </c>
      <c r="F71" s="44" t="n">
        <v>79.210145</v>
      </c>
      <c r="G71" s="44" t="n">
        <v>67.234468</v>
      </c>
      <c r="H71" s="44" t="n">
        <v>73.128174</v>
      </c>
    </row>
    <row r="72" customFormat="false" ht="15" hidden="false" customHeight="false" outlineLevel="0" collapsed="false">
      <c r="A72" s="34" t="s">
        <v>219</v>
      </c>
      <c r="B72" s="33"/>
      <c r="C72" s="45" t="n">
        <v>75.779527</v>
      </c>
      <c r="D72" s="45" t="n">
        <v>58.34279</v>
      </c>
      <c r="E72" s="45" t="n">
        <v>66.955271</v>
      </c>
      <c r="F72" s="45" t="n">
        <v>71.907111</v>
      </c>
      <c r="G72" s="45" t="n">
        <v>61.013508</v>
      </c>
      <c r="H72" s="45" t="n">
        <v>66.403341</v>
      </c>
    </row>
    <row r="73" customFormat="false" ht="15" hidden="false" customHeight="false" outlineLevel="0" collapsed="false">
      <c r="A73" s="34" t="s">
        <v>220</v>
      </c>
      <c r="B73" s="33"/>
      <c r="C73" s="44" t="n">
        <v>78.784819</v>
      </c>
      <c r="D73" s="44" t="n">
        <v>66.24083</v>
      </c>
      <c r="E73" s="44" t="n">
        <v>72.513759</v>
      </c>
      <c r="F73" s="44" t="n">
        <v>77.928455</v>
      </c>
      <c r="G73" s="44" t="n">
        <v>65.608538</v>
      </c>
      <c r="H73" s="44" t="n">
        <v>71.777383</v>
      </c>
    </row>
    <row r="74" customFormat="false" ht="15" hidden="false" customHeight="false" outlineLevel="0" collapsed="false">
      <c r="A74" s="34" t="s">
        <v>221</v>
      </c>
      <c r="B74" s="33"/>
      <c r="C74" s="45" t="n">
        <v>78.784216</v>
      </c>
      <c r="D74" s="45" t="n">
        <v>66.581809</v>
      </c>
      <c r="E74" s="45" t="n">
        <v>72.656555</v>
      </c>
      <c r="F74" s="45" t="n">
        <v>77.740625</v>
      </c>
      <c r="G74" s="45" t="n">
        <v>67.391161</v>
      </c>
      <c r="H74" s="45" t="n">
        <v>72.548631</v>
      </c>
    </row>
    <row r="75" customFormat="false" ht="15" hidden="false" customHeight="false" outlineLevel="0" collapsed="false">
      <c r="A75" s="34" t="s">
        <v>222</v>
      </c>
      <c r="B75" s="33"/>
      <c r="C75" s="44" t="n">
        <v>79.389181</v>
      </c>
      <c r="D75" s="44" t="n">
        <v>68.54692</v>
      </c>
      <c r="E75" s="44" t="n">
        <v>73.893262</v>
      </c>
      <c r="F75" s="44" t="n">
        <v>79.238862</v>
      </c>
      <c r="G75" s="44" t="n">
        <v>66.938513</v>
      </c>
      <c r="H75" s="44" t="n">
        <v>73.012826</v>
      </c>
    </row>
    <row r="76" customFormat="false" ht="15" hidden="false" customHeight="false" outlineLevel="0" collapsed="false">
      <c r="A76" s="34" t="s">
        <v>223</v>
      </c>
      <c r="B76" s="33"/>
      <c r="C76" s="45" t="n">
        <v>78.451512</v>
      </c>
      <c r="D76" s="45" t="n">
        <v>64.964134</v>
      </c>
      <c r="E76" s="45" t="n">
        <v>71.622042</v>
      </c>
      <c r="F76" s="45" t="n">
        <v>78.619754</v>
      </c>
      <c r="G76" s="45" t="n">
        <v>62.132608</v>
      </c>
      <c r="H76" s="45" t="n">
        <v>70.295737</v>
      </c>
    </row>
    <row r="77" customFormat="false" ht="15" hidden="false" customHeight="false" outlineLevel="0" collapsed="false">
      <c r="A77" s="34" t="s">
        <v>224</v>
      </c>
      <c r="B77" s="33"/>
      <c r="C77" s="44" t="n">
        <v>80.136001</v>
      </c>
      <c r="D77" s="44" t="n">
        <v>66.86946</v>
      </c>
      <c r="E77" s="44" t="n">
        <v>73.460497</v>
      </c>
      <c r="F77" s="44" t="n">
        <v>79.13179</v>
      </c>
      <c r="G77" s="44" t="n">
        <v>67.220003</v>
      </c>
      <c r="H77" s="44" t="n">
        <v>73.143621</v>
      </c>
    </row>
    <row r="78" customFormat="false" ht="15" hidden="false" customHeight="false" outlineLevel="0" collapsed="false">
      <c r="A78" s="34" t="s">
        <v>225</v>
      </c>
      <c r="B78" s="33"/>
      <c r="C78" s="45" t="n">
        <v>77.20678</v>
      </c>
      <c r="D78" s="45" t="n">
        <v>64.460489</v>
      </c>
      <c r="E78" s="45" t="n">
        <v>70.746185</v>
      </c>
      <c r="F78" s="45" t="n">
        <v>75.818833</v>
      </c>
      <c r="G78" s="45" t="n">
        <v>62.955003</v>
      </c>
      <c r="H78" s="45" t="n">
        <v>69.310711</v>
      </c>
    </row>
    <row r="79" customFormat="false" ht="15" hidden="false" customHeight="false" outlineLevel="0" collapsed="false">
      <c r="A79" s="34" t="s">
        <v>226</v>
      </c>
      <c r="B79" s="33"/>
      <c r="C79" s="44" t="n">
        <v>78.390587</v>
      </c>
      <c r="D79" s="44" t="n">
        <v>64.987649</v>
      </c>
      <c r="E79" s="44" t="n">
        <v>71.612015</v>
      </c>
      <c r="F79" s="44" t="n">
        <v>77.232758</v>
      </c>
      <c r="G79" s="44" t="n">
        <v>64.945794</v>
      </c>
      <c r="H79" s="44" t="n">
        <v>71.025858</v>
      </c>
    </row>
    <row r="80" customFormat="false" ht="15" hidden="false" customHeight="false" outlineLevel="0" collapsed="false">
      <c r="A80" s="34" t="s">
        <v>227</v>
      </c>
      <c r="B80" s="33"/>
      <c r="C80" s="45" t="n">
        <v>73.673482</v>
      </c>
      <c r="D80" s="45" t="n">
        <v>62.912838</v>
      </c>
      <c r="E80" s="45" t="n">
        <v>68.184867</v>
      </c>
      <c r="F80" s="45" t="n">
        <v>71.596318</v>
      </c>
      <c r="G80" s="45" t="n">
        <v>57.084091</v>
      </c>
      <c r="H80" s="45" t="n">
        <v>64.220419</v>
      </c>
    </row>
    <row r="81" customFormat="false" ht="15" hidden="false" customHeight="false" outlineLevel="0" collapsed="false">
      <c r="A81" s="34" t="s">
        <v>228</v>
      </c>
      <c r="B81" s="33"/>
      <c r="C81" s="44" t="n">
        <v>77.902881</v>
      </c>
      <c r="D81" s="44" t="n">
        <v>64.656626</v>
      </c>
      <c r="E81" s="44" t="n">
        <v>71.262828</v>
      </c>
      <c r="F81" s="44" t="n">
        <v>76.697287</v>
      </c>
      <c r="G81" s="44" t="n">
        <v>61.935182</v>
      </c>
      <c r="H81" s="44" t="n">
        <v>69.30541</v>
      </c>
    </row>
    <row r="82" customFormat="false" ht="15" hidden="false" customHeight="false" outlineLevel="0" collapsed="false">
      <c r="A82" s="34" t="s">
        <v>229</v>
      </c>
      <c r="B82" s="33"/>
      <c r="C82" s="45" t="n">
        <v>78.381657</v>
      </c>
      <c r="D82" s="45" t="n">
        <v>63.059582</v>
      </c>
      <c r="E82" s="45" t="n">
        <v>70.714168</v>
      </c>
      <c r="F82" s="45" t="n">
        <v>77.742655</v>
      </c>
      <c r="G82" s="45" t="n">
        <v>65.904448</v>
      </c>
      <c r="H82" s="45" t="n">
        <v>71.826097</v>
      </c>
    </row>
    <row r="83" customFormat="false" ht="15" hidden="false" customHeight="false" outlineLevel="0" collapsed="false">
      <c r="A83" s="34" t="s">
        <v>230</v>
      </c>
      <c r="B83" s="33"/>
      <c r="C83" s="44" t="n">
        <v>77.125264</v>
      </c>
      <c r="D83" s="44" t="n">
        <v>68.021961</v>
      </c>
      <c r="E83" s="44" t="n">
        <v>72.556012</v>
      </c>
      <c r="F83" s="44" t="n">
        <v>76.056794</v>
      </c>
      <c r="G83" s="44" t="n">
        <v>63.051678</v>
      </c>
      <c r="H83" s="44" t="n">
        <v>69.535158</v>
      </c>
    </row>
    <row r="84" customFormat="false" ht="15" hidden="false" customHeight="false" outlineLevel="0" collapsed="false">
      <c r="A84" s="34" t="s">
        <v>231</v>
      </c>
      <c r="B84" s="33"/>
      <c r="C84" s="45" t="n">
        <v>79.180316</v>
      </c>
      <c r="D84" s="45" t="n">
        <v>62.655738</v>
      </c>
      <c r="E84" s="45" t="n">
        <v>70.918876</v>
      </c>
      <c r="F84" s="45" t="n">
        <v>76.864657</v>
      </c>
      <c r="G84" s="45" t="n">
        <v>61.175358</v>
      </c>
      <c r="H84" s="45" t="n">
        <v>69.02631</v>
      </c>
    </row>
    <row r="85" customFormat="false" ht="15" hidden="false" customHeight="false" outlineLevel="0" collapsed="false">
      <c r="A85" s="34" t="s">
        <v>232</v>
      </c>
      <c r="B85" s="33"/>
      <c r="C85" s="44" t="n">
        <v>76.503599</v>
      </c>
      <c r="D85" s="44" t="n">
        <v>61.844806</v>
      </c>
      <c r="E85" s="44" t="n">
        <v>69.119315</v>
      </c>
      <c r="F85" s="44" t="n">
        <v>78.732346</v>
      </c>
      <c r="G85" s="44" t="n">
        <v>55.126066</v>
      </c>
      <c r="H85" s="44" t="n">
        <v>66.863193</v>
      </c>
    </row>
    <row r="86" customFormat="false" ht="15" hidden="false" customHeight="false" outlineLevel="0" collapsed="false">
      <c r="A86" s="34" t="s">
        <v>233</v>
      </c>
      <c r="B86" s="33"/>
      <c r="C86" s="45" t="n">
        <v>78.367482</v>
      </c>
      <c r="D86" s="45" t="n">
        <v>65.825549</v>
      </c>
      <c r="E86" s="45" t="n">
        <v>72.087381</v>
      </c>
      <c r="F86" s="45" t="n">
        <v>73.548447</v>
      </c>
      <c r="G86" s="45" t="n">
        <v>60.229248</v>
      </c>
      <c r="H86" s="45" t="n">
        <v>66.887307</v>
      </c>
    </row>
    <row r="87" customFormat="false" ht="15" hidden="false" customHeight="false" outlineLevel="0" collapsed="false">
      <c r="A87" s="34" t="s">
        <v>234</v>
      </c>
      <c r="B87" s="33"/>
      <c r="C87" s="44" t="n">
        <v>76.487389</v>
      </c>
      <c r="D87" s="44" t="n">
        <v>59.980504</v>
      </c>
      <c r="E87" s="44" t="n">
        <v>68.125762</v>
      </c>
      <c r="F87" s="44" t="n">
        <v>75.299511</v>
      </c>
      <c r="G87" s="44" t="n">
        <v>57.694814</v>
      </c>
      <c r="H87" s="44" t="n">
        <v>66.379316</v>
      </c>
    </row>
    <row r="88" customFormat="false" ht="15" hidden="false" customHeight="false" outlineLevel="0" collapsed="false">
      <c r="A88" s="34" t="s">
        <v>235</v>
      </c>
      <c r="B88" s="33"/>
      <c r="C88" s="45" t="n">
        <v>71.393328</v>
      </c>
      <c r="D88" s="45" t="n">
        <v>50.488288</v>
      </c>
      <c r="E88" s="45" t="n">
        <v>60.965618</v>
      </c>
      <c r="F88" s="45" t="n">
        <v>71.621393</v>
      </c>
      <c r="G88" s="45" t="n">
        <v>49.810203</v>
      </c>
      <c r="H88" s="45" t="n">
        <v>60.755397</v>
      </c>
    </row>
    <row r="89" customFormat="false" ht="15" hidden="false" customHeight="false" outlineLevel="0" collapsed="false">
      <c r="A89" s="34" t="s">
        <v>236</v>
      </c>
      <c r="B89" s="33"/>
      <c r="C89" s="44" t="n">
        <v>73.801633</v>
      </c>
      <c r="D89" s="44" t="n">
        <v>58.029295</v>
      </c>
      <c r="E89" s="44" t="n">
        <v>66.013647</v>
      </c>
      <c r="F89" s="44" t="n">
        <v>71.51145</v>
      </c>
      <c r="G89" s="44" t="n">
        <v>53.928818</v>
      </c>
      <c r="H89" s="44" t="n">
        <v>62.830696</v>
      </c>
    </row>
    <row r="90" customFormat="false" ht="15" hidden="false" customHeight="false" outlineLevel="0" collapsed="false">
      <c r="A90" s="34" t="s">
        <v>237</v>
      </c>
      <c r="B90" s="33"/>
      <c r="C90" s="45" t="n">
        <v>78.020067</v>
      </c>
      <c r="D90" s="45" t="n">
        <v>63.598821</v>
      </c>
      <c r="E90" s="45" t="n">
        <v>70.666511</v>
      </c>
      <c r="F90" s="45" t="n">
        <v>76.553285</v>
      </c>
      <c r="G90" s="45" t="n">
        <v>60.826414</v>
      </c>
      <c r="H90" s="45" t="n">
        <v>68.531673</v>
      </c>
    </row>
    <row r="91" customFormat="false" ht="15" hidden="false" customHeight="false" outlineLevel="0" collapsed="false">
      <c r="A91" s="34" t="s">
        <v>238</v>
      </c>
      <c r="B91" s="33"/>
      <c r="C91" s="44" t="n">
        <v>74.806039</v>
      </c>
      <c r="D91" s="44" t="n">
        <v>51.738388</v>
      </c>
      <c r="E91" s="44" t="n">
        <v>63.36381</v>
      </c>
      <c r="F91" s="44" t="n">
        <v>72.306244</v>
      </c>
      <c r="G91" s="44" t="n">
        <v>51.310617</v>
      </c>
      <c r="H91" s="44" t="n">
        <v>61.879832</v>
      </c>
    </row>
    <row r="92" customFormat="false" ht="15" hidden="false" customHeight="false" outlineLevel="0" collapsed="false">
      <c r="A92" s="34" t="s">
        <v>239</v>
      </c>
      <c r="B92" s="33"/>
      <c r="C92" s="45" t="n">
        <v>69.232137</v>
      </c>
      <c r="D92" s="45" t="n">
        <v>43.361795</v>
      </c>
      <c r="E92" s="45" t="n">
        <v>56.348225</v>
      </c>
      <c r="F92" s="45" t="n">
        <v>71.454039</v>
      </c>
      <c r="G92" s="45" t="n">
        <v>42.716696</v>
      </c>
      <c r="H92" s="45" t="n">
        <v>57.140088</v>
      </c>
    </row>
    <row r="93" customFormat="false" ht="15" hidden="false" customHeight="false" outlineLevel="0" collapsed="false">
      <c r="A93" s="34" t="s">
        <v>240</v>
      </c>
      <c r="B93" s="33"/>
      <c r="C93" s="44" t="n">
        <v>67.902</v>
      </c>
      <c r="D93" s="44" t="n">
        <v>41.539985</v>
      </c>
      <c r="E93" s="44" t="n">
        <v>54.635928</v>
      </c>
      <c r="F93" s="44" t="n">
        <v>66.181135</v>
      </c>
      <c r="G93" s="44" t="n">
        <v>39.754738</v>
      </c>
      <c r="H93" s="44" t="n">
        <v>52.881801</v>
      </c>
    </row>
    <row r="94" customFormat="false" ht="15" hidden="false" customHeight="false" outlineLevel="0" collapsed="false">
      <c r="A94" s="34" t="s">
        <v>241</v>
      </c>
      <c r="B94" s="33"/>
      <c r="C94" s="45" t="n">
        <v>77.093387</v>
      </c>
      <c r="D94" s="45" t="n">
        <v>54.488035</v>
      </c>
      <c r="E94" s="45" t="n">
        <v>65.775272</v>
      </c>
      <c r="F94" s="45" t="n">
        <v>74.164236</v>
      </c>
      <c r="G94" s="45" t="n">
        <v>52.976302</v>
      </c>
      <c r="H94" s="45" t="n">
        <v>63.565776</v>
      </c>
    </row>
    <row r="95" customFormat="false" ht="15" hidden="false" customHeight="false" outlineLevel="0" collapsed="false">
      <c r="A95" s="34" t="s">
        <v>242</v>
      </c>
      <c r="B95" s="33"/>
      <c r="C95" s="44" t="n">
        <v>74.499307</v>
      </c>
      <c r="D95" s="44" t="n">
        <v>54.15738</v>
      </c>
      <c r="E95" s="44" t="n">
        <v>64.47226</v>
      </c>
      <c r="F95" s="44" t="n">
        <v>72.851871</v>
      </c>
      <c r="G95" s="44" t="n">
        <v>54.20169</v>
      </c>
      <c r="H95" s="44" t="n">
        <v>63.664862</v>
      </c>
    </row>
    <row r="96" customFormat="false" ht="15" hidden="false" customHeight="false" outlineLevel="0" collapsed="false">
      <c r="A96" s="34" t="s">
        <v>243</v>
      </c>
      <c r="B96" s="33"/>
      <c r="C96" s="45" t="n">
        <v>76.429848</v>
      </c>
      <c r="D96" s="45" t="n">
        <v>56.143265</v>
      </c>
      <c r="E96" s="45" t="n">
        <v>66.303628</v>
      </c>
      <c r="F96" s="45" t="n">
        <v>74.039007</v>
      </c>
      <c r="G96" s="45" t="n">
        <v>55.840111</v>
      </c>
      <c r="H96" s="45" t="n">
        <v>64.958784</v>
      </c>
    </row>
    <row r="97" customFormat="false" ht="15" hidden="false" customHeight="false" outlineLevel="0" collapsed="false">
      <c r="A97" s="34" t="s">
        <v>244</v>
      </c>
      <c r="B97" s="33"/>
      <c r="C97" s="44" t="n">
        <v>76.526916</v>
      </c>
      <c r="D97" s="44" t="n">
        <v>55.42373</v>
      </c>
      <c r="E97" s="44" t="n">
        <v>65.838255</v>
      </c>
      <c r="F97" s="44" t="n">
        <v>74.83994</v>
      </c>
      <c r="G97" s="44" t="n">
        <v>52.983991</v>
      </c>
      <c r="H97" s="44" t="n">
        <v>63.787613</v>
      </c>
    </row>
    <row r="98" customFormat="false" ht="15" hidden="false" customHeight="false" outlineLevel="0" collapsed="false">
      <c r="A98" s="34" t="s">
        <v>245</v>
      </c>
      <c r="B98" s="33"/>
      <c r="C98" s="45" t="n">
        <v>80.181117</v>
      </c>
      <c r="D98" s="45" t="n">
        <v>52.611177</v>
      </c>
      <c r="E98" s="45" t="n">
        <v>66.309809</v>
      </c>
      <c r="F98" s="45" t="n">
        <v>74.746687</v>
      </c>
      <c r="G98" s="45" t="n">
        <v>49.699277</v>
      </c>
      <c r="H98" s="45" t="n">
        <v>62.159075</v>
      </c>
    </row>
    <row r="99" customFormat="false" ht="15" hidden="false" customHeight="false" outlineLevel="0" collapsed="false">
      <c r="A99" s="34" t="s">
        <v>246</v>
      </c>
      <c r="B99" s="33"/>
      <c r="C99" s="44" t="n">
        <v>73.64851</v>
      </c>
      <c r="D99" s="44" t="n">
        <v>50.848626</v>
      </c>
      <c r="E99" s="44" t="n">
        <v>62.348855</v>
      </c>
      <c r="F99" s="44" t="n">
        <v>70.506552</v>
      </c>
      <c r="G99" s="44" t="n">
        <v>48.071758</v>
      </c>
      <c r="H99" s="44" t="n">
        <v>59.390516</v>
      </c>
    </row>
    <row r="100" customFormat="false" ht="15" hidden="false" customHeight="false" outlineLevel="0" collapsed="false">
      <c r="A100" s="34" t="s">
        <v>247</v>
      </c>
      <c r="B100" s="33"/>
      <c r="C100" s="45" t="n">
        <v>73.740406</v>
      </c>
      <c r="D100" s="45" t="n">
        <v>49.752386</v>
      </c>
      <c r="E100" s="45" t="n">
        <v>61.828589</v>
      </c>
      <c r="F100" s="45" t="n">
        <v>70.232083</v>
      </c>
      <c r="G100" s="45" t="n">
        <v>45.266259</v>
      </c>
      <c r="H100" s="45" t="n">
        <v>57.833437</v>
      </c>
    </row>
    <row r="101" customFormat="false" ht="15" hidden="false" customHeight="false" outlineLevel="0" collapsed="false">
      <c r="A101" s="34" t="s">
        <v>248</v>
      </c>
      <c r="B101" s="33"/>
      <c r="C101" s="44" t="n">
        <v>73.402907</v>
      </c>
      <c r="D101" s="44" t="n">
        <v>53.773295</v>
      </c>
      <c r="E101" s="44" t="n">
        <v>63.728288</v>
      </c>
      <c r="F101" s="44" t="n">
        <v>71.228522</v>
      </c>
      <c r="G101" s="44" t="n">
        <v>55.57852</v>
      </c>
      <c r="H101" s="44" t="n">
        <v>63.520599</v>
      </c>
    </row>
    <row r="102" customFormat="false" ht="15" hidden="false" customHeight="false" outlineLevel="0" collapsed="false">
      <c r="A102" s="34" t="s">
        <v>249</v>
      </c>
      <c r="B102" s="33"/>
      <c r="C102" s="45" t="n">
        <v>66.233262</v>
      </c>
      <c r="D102" s="45" t="n">
        <v>38.351521</v>
      </c>
      <c r="E102" s="45" t="n">
        <v>52.151477</v>
      </c>
      <c r="F102" s="45" t="n">
        <v>64.239309</v>
      </c>
      <c r="G102" s="45" t="n">
        <v>36.085073</v>
      </c>
      <c r="H102" s="45" t="n">
        <v>50.018873</v>
      </c>
    </row>
    <row r="103" customFormat="false" ht="15" hidden="false" customHeight="false" outlineLevel="0" collapsed="false">
      <c r="A103" s="34" t="s">
        <v>250</v>
      </c>
      <c r="B103" s="33"/>
      <c r="C103" s="44" t="n">
        <v>63.903108</v>
      </c>
      <c r="D103" s="44" t="n">
        <v>37.153806</v>
      </c>
      <c r="E103" s="44" t="n">
        <v>50.437261</v>
      </c>
      <c r="F103" s="44" t="n">
        <v>62.004454</v>
      </c>
      <c r="G103" s="44" t="n">
        <v>32.382452</v>
      </c>
      <c r="H103" s="44" t="n">
        <v>47.097298</v>
      </c>
    </row>
    <row r="104" customFormat="false" ht="15" hidden="false" customHeight="false" outlineLevel="0" collapsed="false">
      <c r="A104" s="34" t="s">
        <v>251</v>
      </c>
      <c r="B104" s="33"/>
      <c r="C104" s="45" t="n">
        <v>57.14891</v>
      </c>
      <c r="D104" s="45" t="n">
        <v>40.461383</v>
      </c>
      <c r="E104" s="45" t="n">
        <v>48.833111</v>
      </c>
      <c r="F104" s="45" t="n">
        <v>60.4186</v>
      </c>
      <c r="G104" s="45" t="n">
        <v>32.820507</v>
      </c>
      <c r="H104" s="45" t="n">
        <v>46.646177</v>
      </c>
    </row>
    <row r="105" customFormat="false" ht="15" hidden="false" customHeight="false" outlineLevel="0" collapsed="false">
      <c r="A105" s="34" t="s">
        <v>252</v>
      </c>
      <c r="B105" s="33"/>
      <c r="C105" s="44" t="n">
        <v>66.139169</v>
      </c>
      <c r="D105" s="44" t="n">
        <v>36.259586</v>
      </c>
      <c r="E105" s="44" t="n">
        <v>50.949733</v>
      </c>
      <c r="F105" s="44" t="n">
        <v>63.594239</v>
      </c>
      <c r="G105" s="44" t="n">
        <v>34.000033</v>
      </c>
      <c r="H105" s="44" t="n">
        <v>48.550973</v>
      </c>
    </row>
    <row r="106" customFormat="false" ht="15" hidden="false" customHeight="false" outlineLevel="0" collapsed="false">
      <c r="A106" s="34" t="s">
        <v>253</v>
      </c>
      <c r="B106" s="33"/>
      <c r="C106" s="45" t="n">
        <v>72.254946</v>
      </c>
      <c r="D106" s="45" t="n">
        <v>50.290006</v>
      </c>
      <c r="E106" s="45" t="n">
        <v>61.311444</v>
      </c>
      <c r="F106" s="45" t="n">
        <v>68.430616</v>
      </c>
      <c r="G106" s="45" t="n">
        <v>52.39099</v>
      </c>
      <c r="H106" s="45" t="n">
        <v>60.429524</v>
      </c>
    </row>
    <row r="107" customFormat="false" ht="15" hidden="false" customHeight="false" outlineLevel="0" collapsed="false">
      <c r="A107" s="34" t="s">
        <v>254</v>
      </c>
      <c r="B107" s="33"/>
      <c r="C107" s="44" t="n">
        <v>68.455866</v>
      </c>
      <c r="D107" s="44" t="n">
        <v>40.414128</v>
      </c>
      <c r="E107" s="44" t="n">
        <v>54.39765</v>
      </c>
      <c r="F107" s="44" t="n">
        <v>67.334868</v>
      </c>
      <c r="G107" s="44" t="n">
        <v>40.02182</v>
      </c>
      <c r="H107" s="44" t="n">
        <v>53.64258</v>
      </c>
    </row>
    <row r="108" customFormat="false" ht="15" hidden="false" customHeight="false" outlineLevel="0" collapsed="false">
      <c r="A108" s="34" t="s">
        <v>255</v>
      </c>
      <c r="B108" s="33"/>
      <c r="C108" s="45" t="n">
        <v>69.391642</v>
      </c>
      <c r="D108" s="45" t="n">
        <v>40.042275</v>
      </c>
      <c r="E108" s="45" t="n">
        <v>54.593657</v>
      </c>
      <c r="F108" s="45" t="n">
        <v>68.402308</v>
      </c>
      <c r="G108" s="45" t="n">
        <v>39.49411</v>
      </c>
      <c r="H108" s="45" t="n">
        <v>53.832303</v>
      </c>
    </row>
    <row r="109" customFormat="false" ht="15" hidden="false" customHeight="false" outlineLevel="0" collapsed="false">
      <c r="A109" s="34" t="s">
        <v>256</v>
      </c>
      <c r="B109" s="33"/>
      <c r="C109" s="44" t="n">
        <v>68.289335</v>
      </c>
      <c r="D109" s="44" t="n">
        <v>34.817777</v>
      </c>
      <c r="E109" s="44" t="n">
        <v>51.595795</v>
      </c>
      <c r="F109" s="44" t="n">
        <v>68.568783</v>
      </c>
      <c r="G109" s="44" t="n">
        <v>36.128222</v>
      </c>
      <c r="H109" s="44" t="n">
        <v>52.404718</v>
      </c>
    </row>
    <row r="110" customFormat="false" ht="15" hidden="false" customHeight="false" outlineLevel="0" collapsed="false">
      <c r="A110" s="34" t="s">
        <v>257</v>
      </c>
      <c r="B110" s="33"/>
      <c r="C110" s="45" t="n">
        <v>73.33873</v>
      </c>
      <c r="D110" s="45" t="n">
        <v>45.734448</v>
      </c>
      <c r="E110" s="45" t="n">
        <v>59.417533</v>
      </c>
      <c r="F110" s="45" t="n">
        <v>71.990004</v>
      </c>
      <c r="G110" s="45" t="n">
        <v>45.460514</v>
      </c>
      <c r="H110" s="45" t="n">
        <v>58.613074</v>
      </c>
    </row>
    <row r="111" customFormat="false" ht="15" hidden="false" customHeight="false" outlineLevel="0" collapsed="false">
      <c r="A111" s="34" t="s">
        <v>258</v>
      </c>
      <c r="B111" s="33"/>
      <c r="C111" s="44" t="n">
        <v>67.718437</v>
      </c>
      <c r="D111" s="44" t="n">
        <v>34.913851</v>
      </c>
      <c r="E111" s="44" t="n">
        <v>51.095618</v>
      </c>
      <c r="F111" s="44" t="n">
        <v>68.55895</v>
      </c>
      <c r="G111" s="44" t="n">
        <v>33.604791</v>
      </c>
      <c r="H111" s="44" t="n">
        <v>50.855225</v>
      </c>
    </row>
    <row r="112" customFormat="false" ht="15" hidden="false" customHeight="false" outlineLevel="0" collapsed="false">
      <c r="A112" s="34" t="s">
        <v>259</v>
      </c>
      <c r="B112" s="33"/>
      <c r="C112" s="45" t="n">
        <v>68.302113</v>
      </c>
      <c r="D112" s="45" t="n">
        <v>44.478962</v>
      </c>
      <c r="E112" s="45" t="n">
        <v>56.268134</v>
      </c>
      <c r="F112" s="45" t="n">
        <v>66.741644</v>
      </c>
      <c r="G112" s="45" t="n">
        <v>39.826245</v>
      </c>
      <c r="H112" s="45" t="n">
        <v>53.144973</v>
      </c>
    </row>
    <row r="113" customFormat="false" ht="15" hidden="false" customHeight="false" outlineLevel="0" collapsed="false">
      <c r="A113" s="34" t="s">
        <v>260</v>
      </c>
      <c r="B113" s="33"/>
      <c r="C113" s="44" t="n">
        <v>67.291008</v>
      </c>
      <c r="D113" s="44" t="n">
        <v>39.139471</v>
      </c>
      <c r="E113" s="44" t="n">
        <v>52.980902</v>
      </c>
      <c r="F113" s="44" t="n">
        <v>65.214811</v>
      </c>
      <c r="G113" s="44" t="n">
        <v>39.493302</v>
      </c>
      <c r="H113" s="44" t="n">
        <v>52.144736</v>
      </c>
    </row>
    <row r="114" customFormat="false" ht="15" hidden="false" customHeight="false" outlineLevel="0" collapsed="false">
      <c r="A114" s="34" t="s">
        <v>261</v>
      </c>
      <c r="B114" s="33"/>
      <c r="C114" s="45" t="n">
        <v>66.218714</v>
      </c>
      <c r="D114" s="45" t="n">
        <v>34.870529</v>
      </c>
      <c r="E114" s="45" t="n">
        <v>50.551737</v>
      </c>
      <c r="F114" s="45" t="n">
        <v>64.429222</v>
      </c>
      <c r="G114" s="45" t="n">
        <v>33.870214</v>
      </c>
      <c r="H114" s="45" t="n">
        <v>49.162678</v>
      </c>
    </row>
    <row r="115" customFormat="false" ht="15" hidden="false" customHeight="false" outlineLevel="0" collapsed="false">
      <c r="A115" s="34" t="s">
        <v>262</v>
      </c>
      <c r="B115" s="33"/>
      <c r="C115" s="44" t="n">
        <v>70.581481</v>
      </c>
      <c r="D115" s="44" t="n">
        <v>43.405008</v>
      </c>
      <c r="E115" s="44" t="n">
        <v>57.06711</v>
      </c>
      <c r="F115" s="44" t="n">
        <v>68.718031</v>
      </c>
      <c r="G115" s="44" t="n">
        <v>42.194814</v>
      </c>
      <c r="H115" s="44" t="n">
        <v>55.525906</v>
      </c>
    </row>
    <row r="116" customFormat="false" ht="15" hidden="false" customHeight="false" outlineLevel="0" collapsed="false">
      <c r="A116" s="34" t="s">
        <v>263</v>
      </c>
      <c r="B116" s="33"/>
      <c r="C116" s="45" t="n">
        <v>70.223162</v>
      </c>
      <c r="D116" s="45" t="n">
        <v>41.601781</v>
      </c>
      <c r="E116" s="45" t="n">
        <v>56.00017</v>
      </c>
      <c r="F116" s="45" t="n">
        <v>68.611522</v>
      </c>
      <c r="G116" s="45" t="n">
        <v>41.844653</v>
      </c>
      <c r="H116" s="45" t="n">
        <v>55.313491</v>
      </c>
    </row>
    <row r="117" customFormat="false" ht="15" hidden="false" customHeight="false" outlineLevel="0" collapsed="false">
      <c r="A117" s="34" t="s">
        <v>264</v>
      </c>
      <c r="B117" s="33"/>
      <c r="C117" s="44" t="n">
        <v>71.242522</v>
      </c>
      <c r="D117" s="44" t="n">
        <v>46.726784</v>
      </c>
      <c r="E117" s="44" t="n">
        <v>59.036333</v>
      </c>
      <c r="F117" s="44" t="n">
        <v>68.914757</v>
      </c>
      <c r="G117" s="44" t="n">
        <v>42.837389</v>
      </c>
      <c r="H117" s="44" t="n">
        <v>55.916977</v>
      </c>
    </row>
    <row r="118" customFormat="false" ht="15" hidden="false" customHeight="false" outlineLevel="0" collapsed="false">
      <c r="A118" s="34" t="s">
        <v>265</v>
      </c>
      <c r="B118" s="33"/>
      <c r="C118" s="45" t="n">
        <v>67.75628</v>
      </c>
      <c r="D118" s="45" t="n">
        <v>39.325992</v>
      </c>
      <c r="E118" s="45" t="n">
        <v>53.483881</v>
      </c>
      <c r="F118" s="45" t="n">
        <v>65.894965</v>
      </c>
      <c r="G118" s="45" t="n">
        <v>37.666374</v>
      </c>
      <c r="H118" s="45" t="n">
        <v>51.698328</v>
      </c>
    </row>
    <row r="119" customFormat="false" ht="15" hidden="false" customHeight="false" outlineLevel="0" collapsed="false">
      <c r="A119" s="34" t="s">
        <v>266</v>
      </c>
      <c r="B119" s="33"/>
      <c r="C119" s="44" t="n">
        <v>70.679283</v>
      </c>
      <c r="D119" s="44" t="n">
        <v>41.255422</v>
      </c>
      <c r="E119" s="44" t="n">
        <v>55.89568</v>
      </c>
      <c r="F119" s="44" t="n">
        <v>71.639385</v>
      </c>
      <c r="G119" s="44" t="n">
        <v>39.553502</v>
      </c>
      <c r="H119" s="44" t="n">
        <v>55.515862</v>
      </c>
    </row>
    <row r="120" customFormat="false" ht="15" hidden="false" customHeight="false" outlineLevel="0" collapsed="false">
      <c r="A120" s="34" t="s">
        <v>267</v>
      </c>
      <c r="B120" s="33"/>
      <c r="C120" s="45" t="n">
        <v>72.88326</v>
      </c>
      <c r="D120" s="45" t="n">
        <v>45.747508</v>
      </c>
      <c r="E120" s="45" t="n">
        <v>59.164689</v>
      </c>
      <c r="F120" s="45" t="n">
        <v>70.63627</v>
      </c>
      <c r="G120" s="45" t="n">
        <v>43.476344</v>
      </c>
      <c r="H120" s="45" t="n">
        <v>56.890586</v>
      </c>
    </row>
    <row r="121" customFormat="false" ht="15" hidden="false" customHeight="false" outlineLevel="0" collapsed="false">
      <c r="A121" s="34" t="s">
        <v>268</v>
      </c>
      <c r="B121" s="33"/>
      <c r="C121" s="44" t="n">
        <v>62.513744</v>
      </c>
      <c r="D121" s="44" t="n">
        <v>34.922927</v>
      </c>
      <c r="E121" s="44" t="n">
        <v>48.560656</v>
      </c>
      <c r="F121" s="44" t="n">
        <v>60.495063</v>
      </c>
      <c r="G121" s="44" t="n">
        <v>33.231761</v>
      </c>
      <c r="H121" s="44" t="n">
        <v>46.701546</v>
      </c>
    </row>
    <row r="122" customFormat="false" ht="15" hidden="false" customHeight="false" outlineLevel="0" collapsed="false">
      <c r="A122" s="34" t="s">
        <v>269</v>
      </c>
      <c r="B122" s="33"/>
      <c r="C122" s="45" t="n">
        <v>66.655352</v>
      </c>
      <c r="D122" s="45" t="n">
        <v>34.444284</v>
      </c>
      <c r="E122" s="45" t="n">
        <v>51.033217</v>
      </c>
      <c r="F122" s="45" t="n">
        <v>59.40068</v>
      </c>
      <c r="G122" s="45" t="n">
        <v>33.108281</v>
      </c>
      <c r="H122" s="45" t="n">
        <v>46.468201</v>
      </c>
    </row>
    <row r="123" customFormat="false" ht="15" hidden="false" customHeight="false" outlineLevel="0" collapsed="false">
      <c r="A123" s="34" t="s">
        <v>270</v>
      </c>
      <c r="B123" s="33"/>
      <c r="C123" s="44" t="n">
        <v>62.439062</v>
      </c>
      <c r="D123" s="44" t="n">
        <v>36.587502</v>
      </c>
      <c r="E123" s="44" t="n">
        <v>49.555118</v>
      </c>
      <c r="F123" s="44" t="n">
        <v>55.351543</v>
      </c>
      <c r="G123" s="44" t="n">
        <v>36.237589</v>
      </c>
      <c r="H123" s="44" t="n">
        <v>45.808892</v>
      </c>
    </row>
    <row r="124" customFormat="false" ht="15" hidden="false" customHeight="false" outlineLevel="0" collapsed="false">
      <c r="A124" s="34" t="s">
        <v>271</v>
      </c>
      <c r="B124" s="33"/>
      <c r="C124" s="45" t="n">
        <v>64.747746</v>
      </c>
      <c r="D124" s="45" t="n">
        <v>38.719295</v>
      </c>
      <c r="E124" s="45" t="n">
        <v>51.606921</v>
      </c>
      <c r="F124" s="45" t="n">
        <v>63.48238</v>
      </c>
      <c r="G124" s="45" t="n">
        <v>37.059252</v>
      </c>
      <c r="H124" s="45" t="n">
        <v>50.140431</v>
      </c>
    </row>
    <row r="125" customFormat="false" ht="15" hidden="false" customHeight="false" outlineLevel="0" collapsed="false">
      <c r="A125" s="34" t="s">
        <v>272</v>
      </c>
      <c r="B125" s="33"/>
      <c r="C125" s="44" t="n">
        <v>62.421527</v>
      </c>
      <c r="D125" s="44" t="n">
        <v>37.059279</v>
      </c>
      <c r="E125" s="44" t="n">
        <v>49.730174</v>
      </c>
      <c r="F125" s="44" t="n">
        <v>64.080612</v>
      </c>
      <c r="G125" s="44" t="n">
        <v>38.670886</v>
      </c>
      <c r="H125" s="44" t="n">
        <v>51.379299</v>
      </c>
    </row>
    <row r="126" customFormat="false" ht="15" hidden="false" customHeight="false" outlineLevel="0" collapsed="false">
      <c r="A126" s="34" t="s">
        <v>273</v>
      </c>
      <c r="B126" s="33"/>
      <c r="C126" s="45" t="n">
        <v>61.927944</v>
      </c>
      <c r="D126" s="45" t="n">
        <v>36.870363</v>
      </c>
      <c r="E126" s="45" t="n">
        <v>49.194949</v>
      </c>
      <c r="F126" s="45" t="n">
        <v>59.052735</v>
      </c>
      <c r="G126" s="45" t="n">
        <v>35.019897</v>
      </c>
      <c r="H126" s="45" t="n">
        <v>46.829326</v>
      </c>
    </row>
    <row r="127" customFormat="false" ht="15" hidden="false" customHeight="false" outlineLevel="0" collapsed="false">
      <c r="A127" s="34" t="s">
        <v>274</v>
      </c>
      <c r="B127" s="33"/>
      <c r="C127" s="44" t="n">
        <v>64.939628</v>
      </c>
      <c r="D127" s="44" t="n">
        <v>43.134162</v>
      </c>
      <c r="E127" s="44" t="n">
        <v>53.881322</v>
      </c>
      <c r="F127" s="44" t="n">
        <v>67.477469</v>
      </c>
      <c r="G127" s="44" t="n">
        <v>43.21639</v>
      </c>
      <c r="H127" s="44" t="n">
        <v>55.170999</v>
      </c>
    </row>
    <row r="128" customFormat="false" ht="15" hidden="false" customHeight="false" outlineLevel="0" collapsed="false">
      <c r="A128" s="34" t="s">
        <v>275</v>
      </c>
      <c r="B128" s="33"/>
      <c r="C128" s="45" t="n">
        <v>69.949338</v>
      </c>
      <c r="D128" s="45" t="n">
        <v>36.969008</v>
      </c>
      <c r="E128" s="45" t="n">
        <v>53.301077</v>
      </c>
      <c r="F128" s="45" t="n">
        <v>66.737254</v>
      </c>
      <c r="G128" s="45" t="n">
        <v>36.101961</v>
      </c>
      <c r="H128" s="45" t="n">
        <v>51.277277</v>
      </c>
    </row>
    <row r="129" customFormat="false" ht="15" hidden="false" customHeight="false" outlineLevel="0" collapsed="false">
      <c r="A129" s="34" t="s">
        <v>276</v>
      </c>
      <c r="B129" s="33"/>
      <c r="C129" s="44" t="n">
        <v>63.330341</v>
      </c>
      <c r="D129" s="44" t="n">
        <v>30.632455</v>
      </c>
      <c r="E129" s="44" t="n">
        <v>46.701887</v>
      </c>
      <c r="F129" s="44" t="n">
        <v>62.609944</v>
      </c>
      <c r="G129" s="44" t="n">
        <v>26.38832</v>
      </c>
      <c r="H129" s="44" t="n">
        <v>44.219667</v>
      </c>
    </row>
    <row r="130" customFormat="false" ht="15" hidden="false" customHeight="false" outlineLevel="0" collapsed="false">
      <c r="A130" s="34" t="s">
        <v>277</v>
      </c>
      <c r="B130" s="33"/>
      <c r="C130" s="45" t="n">
        <v>67.894465</v>
      </c>
      <c r="D130" s="45" t="n">
        <v>36.820665</v>
      </c>
      <c r="E130" s="45" t="n">
        <v>52.221338</v>
      </c>
      <c r="F130" s="45" t="n">
        <v>67.00842</v>
      </c>
      <c r="G130" s="45" t="n">
        <v>34.162784</v>
      </c>
      <c r="H130" s="45" t="n">
        <v>50.41768</v>
      </c>
    </row>
    <row r="131" customFormat="false" ht="15" hidden="false" customHeight="false" outlineLevel="0" collapsed="false">
      <c r="A131" s="34" t="s">
        <v>278</v>
      </c>
      <c r="B131" s="33"/>
      <c r="C131" s="44" t="n">
        <v>61.334143</v>
      </c>
      <c r="D131" s="44" t="n">
        <v>36.955082</v>
      </c>
      <c r="E131" s="44" t="n">
        <v>48.988568</v>
      </c>
      <c r="F131" s="44" t="n">
        <v>59.944432</v>
      </c>
      <c r="G131" s="44" t="n">
        <v>34.590774</v>
      </c>
      <c r="H131" s="44" t="n">
        <v>47.098951</v>
      </c>
    </row>
    <row r="132" customFormat="false" ht="15" hidden="false" customHeight="false" outlineLevel="0" collapsed="false">
      <c r="A132" s="34" t="s">
        <v>279</v>
      </c>
      <c r="B132" s="33"/>
      <c r="C132" s="45" t="n">
        <v>74.431813</v>
      </c>
      <c r="D132" s="45" t="n">
        <v>46.461759</v>
      </c>
      <c r="E132" s="45" t="n">
        <v>60.645645</v>
      </c>
      <c r="F132" s="45" t="n">
        <v>74.471997</v>
      </c>
      <c r="G132" s="45" t="n">
        <v>47.713486</v>
      </c>
      <c r="H132" s="45" t="n">
        <v>61.29741</v>
      </c>
    </row>
    <row r="133" customFormat="false" ht="15" hidden="false" customHeight="false" outlineLevel="0" collapsed="false">
      <c r="A133" s="34" t="s">
        <v>280</v>
      </c>
      <c r="B133" s="33"/>
      <c r="C133" s="44" t="n">
        <v>71.154381</v>
      </c>
      <c r="D133" s="44" t="n">
        <v>46.32877</v>
      </c>
      <c r="E133" s="44" t="n">
        <v>58.767371</v>
      </c>
      <c r="F133" s="44" t="n">
        <v>66.701758</v>
      </c>
      <c r="G133" s="44" t="n">
        <v>39.952106</v>
      </c>
      <c r="H133" s="44" t="n">
        <v>53.350754</v>
      </c>
    </row>
    <row r="134" customFormat="false" ht="15" hidden="false" customHeight="false" outlineLevel="0" collapsed="false">
      <c r="A134" s="34" t="s">
        <v>281</v>
      </c>
      <c r="B134" s="33"/>
      <c r="C134" s="45" t="n">
        <v>70.770843</v>
      </c>
      <c r="D134" s="45" t="n">
        <v>55.900381</v>
      </c>
      <c r="E134" s="45" t="n">
        <v>63.393951</v>
      </c>
      <c r="F134" s="45" t="n">
        <v>68.310787</v>
      </c>
      <c r="G134" s="45" t="n">
        <v>52.107986</v>
      </c>
      <c r="H134" s="45" t="n">
        <v>60.276781</v>
      </c>
    </row>
    <row r="135" customFormat="false" ht="15" hidden="false" customHeight="false" outlineLevel="0" collapsed="false">
      <c r="A135" s="34" t="s">
        <v>282</v>
      </c>
      <c r="B135" s="33"/>
      <c r="C135" s="44" t="n">
        <v>72.101321</v>
      </c>
      <c r="D135" s="44" t="n">
        <v>57.784069</v>
      </c>
      <c r="E135" s="44" t="n">
        <v>64.998065</v>
      </c>
      <c r="F135" s="44" t="n">
        <v>69.462548</v>
      </c>
      <c r="G135" s="44" t="n">
        <v>49.419874</v>
      </c>
      <c r="H135" s="44" t="n">
        <v>59.519814</v>
      </c>
    </row>
    <row r="136" customFormat="false" ht="15" hidden="false" customHeight="false" outlineLevel="0" collapsed="false">
      <c r="A136" s="34" t="s">
        <v>283</v>
      </c>
      <c r="B136" s="33"/>
      <c r="C136" s="45" t="n">
        <v>65.741098</v>
      </c>
      <c r="D136" s="45" t="n">
        <v>49.898683</v>
      </c>
      <c r="E136" s="45" t="n">
        <v>57.951664</v>
      </c>
      <c r="F136" s="45" t="n">
        <v>59.589062</v>
      </c>
      <c r="G136" s="45" t="n">
        <v>49.566152</v>
      </c>
      <c r="H136" s="45" t="n">
        <v>54.665391</v>
      </c>
    </row>
    <row r="137" customFormat="false" ht="15" hidden="false" customHeight="false" outlineLevel="0" collapsed="false">
      <c r="A137" s="34" t="s">
        <v>284</v>
      </c>
      <c r="B137" s="33"/>
      <c r="C137" s="44" t="n">
        <v>71.066716</v>
      </c>
      <c r="D137" s="44" t="n">
        <v>61.911726</v>
      </c>
      <c r="E137" s="44" t="n">
        <v>66.462449</v>
      </c>
      <c r="F137" s="44" t="n">
        <v>72.155322</v>
      </c>
      <c r="G137" s="44" t="n">
        <v>60.764984</v>
      </c>
      <c r="H137" s="44" t="n">
        <v>66.430109</v>
      </c>
    </row>
    <row r="138" customFormat="false" ht="15" hidden="false" customHeight="false" outlineLevel="0" collapsed="false">
      <c r="A138" s="34" t="s">
        <v>285</v>
      </c>
      <c r="B138" s="33"/>
      <c r="C138" s="45" t="n">
        <v>70.937829</v>
      </c>
      <c r="D138" s="45" t="n">
        <v>52.172495</v>
      </c>
      <c r="E138" s="45" t="n">
        <v>61.678755</v>
      </c>
      <c r="F138" s="45" t="n">
        <v>70.160557</v>
      </c>
      <c r="G138" s="45" t="n">
        <v>54.131521</v>
      </c>
      <c r="H138" s="45" t="n">
        <v>62.249657</v>
      </c>
    </row>
    <row r="139" customFormat="false" ht="15" hidden="false" customHeight="false" outlineLevel="0" collapsed="false">
      <c r="A139" s="34" t="s">
        <v>286</v>
      </c>
      <c r="B139" s="33"/>
      <c r="C139" s="44" t="n">
        <v>71.419039</v>
      </c>
      <c r="D139" s="44" t="n">
        <v>50.580872</v>
      </c>
      <c r="E139" s="44" t="n">
        <v>61.18446</v>
      </c>
      <c r="F139" s="44" t="n">
        <v>66.201157</v>
      </c>
      <c r="G139" s="44" t="n">
        <v>45.238736</v>
      </c>
      <c r="H139" s="44" t="n">
        <v>55.919996</v>
      </c>
    </row>
    <row r="140" customFormat="false" ht="15" hidden="false" customHeight="false" outlineLevel="0" collapsed="false">
      <c r="A140" s="0" t="s">
        <v>291</v>
      </c>
    </row>
  </sheetData>
  <mergeCells count="8">
    <mergeCell ref="A2:B2"/>
    <mergeCell ref="C2:H2"/>
    <mergeCell ref="A3:B3"/>
    <mergeCell ref="C3:H3"/>
    <mergeCell ref="A4:B4"/>
    <mergeCell ref="C4:E4"/>
    <mergeCell ref="F4:H4"/>
    <mergeCell ref="A5:B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39"/>
  <sheetViews>
    <sheetView showFormulas="false" showGridLines="true" showRowColHeaders="true" showZeros="true" rightToLeft="false" tabSelected="false" showOutlineSymbols="true" defaultGridColor="true" view="normal" topLeftCell="A56" colorId="64" zoomScale="100" zoomScaleNormal="100" zoomScalePageLayoutView="100" workbookViewId="0">
      <selection pane="topLeft" activeCell="J62" activeCellId="0" sqref="J62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27.42"/>
    <col collapsed="false" customWidth="true" hidden="false" outlineLevel="0" max="2" min="2" style="0" width="2.42"/>
  </cols>
  <sheetData>
    <row r="1" customFormat="false" ht="20.1" hidden="false" customHeight="true" outlineLevel="0" collapsed="false">
      <c r="A1" s="27" t="s">
        <v>292</v>
      </c>
    </row>
    <row r="2" customFormat="false" ht="15" hidden="false" customHeight="true" outlineLevel="0" collapsed="false">
      <c r="A2" s="28" t="s">
        <v>142</v>
      </c>
      <c r="B2" s="28"/>
      <c r="C2" s="29" t="s">
        <v>143</v>
      </c>
      <c r="D2" s="29"/>
      <c r="E2" s="29"/>
      <c r="F2" s="29"/>
      <c r="G2" s="29"/>
      <c r="H2" s="29"/>
    </row>
    <row r="3" customFormat="false" ht="15" hidden="false" customHeight="true" outlineLevel="0" collapsed="false">
      <c r="A3" s="30" t="s">
        <v>144</v>
      </c>
      <c r="B3" s="30"/>
      <c r="C3" s="31" t="s">
        <v>145</v>
      </c>
      <c r="D3" s="31"/>
      <c r="E3" s="31"/>
      <c r="F3" s="31" t="s">
        <v>146</v>
      </c>
      <c r="G3" s="31"/>
      <c r="H3" s="31"/>
    </row>
    <row r="4" customFormat="false" ht="15" hidden="false" customHeight="true" outlineLevel="0" collapsed="false">
      <c r="A4" s="30" t="s">
        <v>147</v>
      </c>
      <c r="B4" s="30"/>
      <c r="C4" s="31" t="s">
        <v>148</v>
      </c>
      <c r="D4" s="31" t="s">
        <v>149</v>
      </c>
      <c r="E4" s="31" t="s">
        <v>150</v>
      </c>
      <c r="F4" s="31" t="s">
        <v>148</v>
      </c>
      <c r="G4" s="31" t="s">
        <v>149</v>
      </c>
      <c r="H4" s="31" t="s">
        <v>150</v>
      </c>
    </row>
    <row r="5" customFormat="false" ht="15" hidden="false" customHeight="false" outlineLevel="0" collapsed="false">
      <c r="A5" s="32" t="s">
        <v>151</v>
      </c>
      <c r="B5" s="33"/>
      <c r="C5" s="33"/>
      <c r="D5" s="33"/>
      <c r="E5" s="33"/>
      <c r="F5" s="33"/>
      <c r="G5" s="33"/>
      <c r="H5" s="33"/>
    </row>
    <row r="6" customFormat="false" ht="15" hidden="false" customHeight="false" outlineLevel="0" collapsed="false">
      <c r="A6" s="34" t="s">
        <v>152</v>
      </c>
      <c r="B6" s="33"/>
      <c r="C6" s="35" t="n">
        <v>13487.62</v>
      </c>
      <c r="D6" s="35" t="n">
        <v>9872.247</v>
      </c>
      <c r="E6" s="35" t="n">
        <v>23359.867</v>
      </c>
      <c r="F6" s="35" t="n">
        <v>13280.44</v>
      </c>
      <c r="G6" s="35" t="n">
        <v>9623.322</v>
      </c>
      <c r="H6" s="35" t="n">
        <v>22903.762</v>
      </c>
    </row>
    <row r="7" customFormat="false" ht="15" hidden="false" customHeight="false" outlineLevel="0" collapsed="false">
      <c r="A7" s="34" t="s">
        <v>153</v>
      </c>
      <c r="B7" s="33"/>
      <c r="C7" s="36" t="n">
        <v>6833.757</v>
      </c>
      <c r="D7" s="36" t="n">
        <v>5356.257</v>
      </c>
      <c r="E7" s="36" t="n">
        <v>12190.013</v>
      </c>
      <c r="F7" s="36" t="n">
        <v>6712.37</v>
      </c>
      <c r="G7" s="36" t="n">
        <v>5234.596</v>
      </c>
      <c r="H7" s="36" t="n">
        <v>11946.965</v>
      </c>
    </row>
    <row r="8" customFormat="false" ht="15" hidden="false" customHeight="false" outlineLevel="0" collapsed="false">
      <c r="A8" s="34" t="s">
        <v>154</v>
      </c>
      <c r="B8" s="33"/>
      <c r="C8" s="35" t="n">
        <v>3921.456</v>
      </c>
      <c r="D8" s="35" t="n">
        <v>3058.244</v>
      </c>
      <c r="E8" s="35" t="n">
        <v>6979.699</v>
      </c>
      <c r="F8" s="35" t="n">
        <v>3833.487</v>
      </c>
      <c r="G8" s="35" t="n">
        <v>3005.462</v>
      </c>
      <c r="H8" s="35" t="n">
        <v>6838.949</v>
      </c>
    </row>
    <row r="9" customFormat="false" ht="15" hidden="false" customHeight="false" outlineLevel="0" collapsed="false">
      <c r="A9" s="34" t="s">
        <v>155</v>
      </c>
      <c r="B9" s="33"/>
      <c r="C9" s="36" t="n">
        <v>1017.9</v>
      </c>
      <c r="D9" s="36" t="n">
        <v>811.571</v>
      </c>
      <c r="E9" s="36" t="n">
        <v>1829.471</v>
      </c>
      <c r="F9" s="36" t="n">
        <v>989.154</v>
      </c>
      <c r="G9" s="36" t="n">
        <v>788.814</v>
      </c>
      <c r="H9" s="36" t="n">
        <v>1777.968</v>
      </c>
    </row>
    <row r="10" customFormat="false" ht="15" hidden="false" customHeight="false" outlineLevel="0" collapsed="false">
      <c r="A10" s="34" t="s">
        <v>156</v>
      </c>
      <c r="B10" s="33"/>
      <c r="C10" s="35" t="n">
        <v>512.198</v>
      </c>
      <c r="D10" s="35" t="n">
        <v>427.247</v>
      </c>
      <c r="E10" s="35" t="n">
        <v>939.446</v>
      </c>
      <c r="F10" s="35" t="n">
        <v>496.685</v>
      </c>
      <c r="G10" s="35" t="n">
        <v>410.006</v>
      </c>
      <c r="H10" s="35" t="n">
        <v>906.691</v>
      </c>
    </row>
    <row r="11" customFormat="false" ht="15" hidden="false" customHeight="false" outlineLevel="0" collapsed="false">
      <c r="A11" s="34" t="s">
        <v>157</v>
      </c>
      <c r="B11" s="33"/>
      <c r="C11" s="36" t="n">
        <v>40.025</v>
      </c>
      <c r="D11" s="36" t="n">
        <v>29.805</v>
      </c>
      <c r="E11" s="36" t="n">
        <v>69.83</v>
      </c>
      <c r="F11" s="36" t="n">
        <v>38.233</v>
      </c>
      <c r="G11" s="36" t="n">
        <v>29.646</v>
      </c>
      <c r="H11" s="36" t="n">
        <v>67.879</v>
      </c>
    </row>
    <row r="12" customFormat="false" ht="15" hidden="false" customHeight="false" outlineLevel="0" collapsed="false">
      <c r="A12" s="34" t="s">
        <v>158</v>
      </c>
      <c r="B12" s="33"/>
      <c r="C12" s="35" t="n">
        <v>88.257</v>
      </c>
      <c r="D12" s="35" t="n">
        <v>70.49</v>
      </c>
      <c r="E12" s="35" t="n">
        <v>158.746</v>
      </c>
      <c r="F12" s="35" t="n">
        <v>87.102</v>
      </c>
      <c r="G12" s="35" t="n">
        <v>68.676</v>
      </c>
      <c r="H12" s="35" t="n">
        <v>155.779</v>
      </c>
    </row>
    <row r="13" customFormat="false" ht="15" hidden="false" customHeight="false" outlineLevel="0" collapsed="false">
      <c r="A13" s="34" t="s">
        <v>159</v>
      </c>
      <c r="B13" s="33"/>
      <c r="C13" s="36" t="n">
        <v>150.188</v>
      </c>
      <c r="D13" s="36" t="n">
        <v>113.449</v>
      </c>
      <c r="E13" s="36" t="n">
        <v>263.637</v>
      </c>
      <c r="F13" s="36" t="n">
        <v>147.852</v>
      </c>
      <c r="G13" s="36" t="n">
        <v>110.964</v>
      </c>
      <c r="H13" s="36" t="n">
        <v>258.816</v>
      </c>
    </row>
    <row r="14" customFormat="false" ht="15" hidden="false" customHeight="false" outlineLevel="0" collapsed="false">
      <c r="A14" s="34" t="s">
        <v>160</v>
      </c>
      <c r="B14" s="33"/>
      <c r="C14" s="35" t="n">
        <v>52.838</v>
      </c>
      <c r="D14" s="35" t="n">
        <v>38.638</v>
      </c>
      <c r="E14" s="35" t="n">
        <v>91.476</v>
      </c>
      <c r="F14" s="35" t="n">
        <v>51.033</v>
      </c>
      <c r="G14" s="35" t="n">
        <v>38.982</v>
      </c>
      <c r="H14" s="35" t="n">
        <v>90.015</v>
      </c>
    </row>
    <row r="15" customFormat="false" ht="15" hidden="false" customHeight="false" outlineLevel="0" collapsed="false">
      <c r="A15" s="34" t="s">
        <v>161</v>
      </c>
      <c r="B15" s="33"/>
      <c r="C15" s="36" t="n">
        <v>98.645</v>
      </c>
      <c r="D15" s="36" t="n">
        <v>71.635</v>
      </c>
      <c r="E15" s="36" t="n">
        <v>170.28</v>
      </c>
      <c r="F15" s="36" t="n">
        <v>93.991</v>
      </c>
      <c r="G15" s="36" t="n">
        <v>69.63</v>
      </c>
      <c r="H15" s="36" t="n">
        <v>163.621</v>
      </c>
    </row>
    <row r="16" customFormat="false" ht="15" hidden="false" customHeight="false" outlineLevel="0" collapsed="false">
      <c r="A16" s="34" t="s">
        <v>162</v>
      </c>
      <c r="B16" s="33"/>
      <c r="C16" s="35" t="n">
        <v>39.366</v>
      </c>
      <c r="D16" s="35" t="n">
        <v>32.666</v>
      </c>
      <c r="E16" s="35" t="n">
        <v>72.032</v>
      </c>
      <c r="F16" s="35" t="n">
        <v>38.634</v>
      </c>
      <c r="G16" s="35" t="n">
        <v>33.145</v>
      </c>
      <c r="H16" s="35" t="n">
        <v>71.778</v>
      </c>
    </row>
    <row r="17" customFormat="false" ht="15" hidden="false" customHeight="false" outlineLevel="0" collapsed="false">
      <c r="A17" s="34" t="s">
        <v>163</v>
      </c>
      <c r="B17" s="33"/>
      <c r="C17" s="36" t="n">
        <v>36.384</v>
      </c>
      <c r="D17" s="36" t="n">
        <v>27.641</v>
      </c>
      <c r="E17" s="36" t="n">
        <v>64.025</v>
      </c>
      <c r="F17" s="36" t="n">
        <v>35.626</v>
      </c>
      <c r="G17" s="36" t="n">
        <v>27.764</v>
      </c>
      <c r="H17" s="36" t="n">
        <v>63.39</v>
      </c>
    </row>
    <row r="18" customFormat="false" ht="21" hidden="false" customHeight="false" outlineLevel="0" collapsed="false">
      <c r="A18" s="34" t="s">
        <v>164</v>
      </c>
      <c r="B18" s="33"/>
      <c r="C18" s="35" t="n">
        <v>29.465</v>
      </c>
      <c r="D18" s="35" t="n">
        <v>25.859</v>
      </c>
      <c r="E18" s="35" t="n">
        <v>55.324</v>
      </c>
      <c r="F18" s="35" t="n">
        <v>28.601</v>
      </c>
      <c r="G18" s="35" t="n">
        <v>25.372</v>
      </c>
      <c r="H18" s="35" t="n">
        <v>53.972</v>
      </c>
    </row>
    <row r="19" customFormat="false" ht="21" hidden="false" customHeight="false" outlineLevel="0" collapsed="false">
      <c r="A19" s="34" t="s">
        <v>165</v>
      </c>
      <c r="B19" s="33"/>
      <c r="C19" s="36" t="n">
        <v>29.465</v>
      </c>
      <c r="D19" s="36" t="n">
        <v>25.859</v>
      </c>
      <c r="E19" s="36" t="n">
        <v>55.324</v>
      </c>
      <c r="F19" s="36" t="n">
        <v>28.601</v>
      </c>
      <c r="G19" s="36" t="n">
        <v>25.372</v>
      </c>
      <c r="H19" s="36" t="n">
        <v>53.972</v>
      </c>
    </row>
    <row r="20" customFormat="false" ht="15" hidden="false" customHeight="false" outlineLevel="0" collapsed="false">
      <c r="A20" s="34" t="s">
        <v>166</v>
      </c>
      <c r="B20" s="33"/>
      <c r="C20" s="35" t="n">
        <v>340.22</v>
      </c>
      <c r="D20" s="35" t="n">
        <v>271.547</v>
      </c>
      <c r="E20" s="35" t="n">
        <v>611.767</v>
      </c>
      <c r="F20" s="35" t="n">
        <v>333.342</v>
      </c>
      <c r="G20" s="35" t="n">
        <v>267.916</v>
      </c>
      <c r="H20" s="35" t="n">
        <v>601.258</v>
      </c>
    </row>
    <row r="21" customFormat="false" ht="15" hidden="false" customHeight="false" outlineLevel="0" collapsed="false">
      <c r="A21" s="34" t="s">
        <v>167</v>
      </c>
      <c r="B21" s="33"/>
      <c r="C21" s="36" t="n">
        <v>45.416</v>
      </c>
      <c r="D21" s="36" t="n">
        <v>34.158</v>
      </c>
      <c r="E21" s="36" t="n">
        <v>79.574</v>
      </c>
      <c r="F21" s="36" t="n">
        <v>43.387</v>
      </c>
      <c r="G21" s="36" t="n">
        <v>34.499</v>
      </c>
      <c r="H21" s="36" t="n">
        <v>77.885</v>
      </c>
    </row>
    <row r="22" customFormat="false" ht="15" hidden="false" customHeight="false" outlineLevel="0" collapsed="false">
      <c r="A22" s="34" t="s">
        <v>168</v>
      </c>
      <c r="B22" s="33"/>
      <c r="C22" s="35" t="n">
        <v>60.6</v>
      </c>
      <c r="D22" s="35" t="n">
        <v>48.208</v>
      </c>
      <c r="E22" s="35" t="n">
        <v>108.808</v>
      </c>
      <c r="F22" s="35" t="n">
        <v>57.994</v>
      </c>
      <c r="G22" s="35" t="n">
        <v>47.678</v>
      </c>
      <c r="H22" s="35" t="n">
        <v>105.672</v>
      </c>
    </row>
    <row r="23" customFormat="false" ht="15" hidden="false" customHeight="false" outlineLevel="0" collapsed="false">
      <c r="A23" s="34" t="s">
        <v>169</v>
      </c>
      <c r="B23" s="33"/>
      <c r="C23" s="36" t="n">
        <v>184.324</v>
      </c>
      <c r="D23" s="36" t="n">
        <v>150.518</v>
      </c>
      <c r="E23" s="36" t="n">
        <v>334.842</v>
      </c>
      <c r="F23" s="36" t="n">
        <v>181.467</v>
      </c>
      <c r="G23" s="36" t="n">
        <v>148.719</v>
      </c>
      <c r="H23" s="36" t="n">
        <v>330.186</v>
      </c>
    </row>
    <row r="24" customFormat="false" ht="15" hidden="false" customHeight="false" outlineLevel="0" collapsed="false">
      <c r="A24" s="34" t="s">
        <v>170</v>
      </c>
      <c r="B24" s="33"/>
      <c r="C24" s="35" t="n">
        <v>49.88</v>
      </c>
      <c r="D24" s="35" t="n">
        <v>38.663</v>
      </c>
      <c r="E24" s="35" t="n">
        <v>88.543</v>
      </c>
      <c r="F24" s="35" t="n">
        <v>50.495</v>
      </c>
      <c r="G24" s="35" t="n">
        <v>37.019</v>
      </c>
      <c r="H24" s="35" t="n">
        <v>87.514</v>
      </c>
    </row>
    <row r="25" customFormat="false" ht="15" hidden="false" customHeight="false" outlineLevel="0" collapsed="false">
      <c r="A25" s="34" t="s">
        <v>171</v>
      </c>
      <c r="B25" s="33"/>
      <c r="C25" s="36" t="n">
        <v>2533.871</v>
      </c>
      <c r="D25" s="36" t="n">
        <v>1949.267</v>
      </c>
      <c r="E25" s="36" t="n">
        <v>4483.138</v>
      </c>
      <c r="F25" s="36" t="n">
        <v>2482.39</v>
      </c>
      <c r="G25" s="36" t="n">
        <v>1923.361</v>
      </c>
      <c r="H25" s="36" t="n">
        <v>4405.751</v>
      </c>
    </row>
    <row r="26" customFormat="false" ht="15" hidden="false" customHeight="false" outlineLevel="0" collapsed="false">
      <c r="A26" s="34" t="s">
        <v>172</v>
      </c>
      <c r="B26" s="33"/>
      <c r="C26" s="35" t="n">
        <v>213.518</v>
      </c>
      <c r="D26" s="35" t="n">
        <v>170.931</v>
      </c>
      <c r="E26" s="35" t="n">
        <v>384.449</v>
      </c>
      <c r="F26" s="35" t="n">
        <v>212.766</v>
      </c>
      <c r="G26" s="35" t="n">
        <v>162.225</v>
      </c>
      <c r="H26" s="35" t="n">
        <v>374.992</v>
      </c>
    </row>
    <row r="27" customFormat="false" ht="15" hidden="false" customHeight="false" outlineLevel="0" collapsed="false">
      <c r="A27" s="34" t="s">
        <v>173</v>
      </c>
      <c r="B27" s="33"/>
      <c r="C27" s="36" t="n">
        <v>152.742</v>
      </c>
      <c r="D27" s="36" t="n">
        <v>113.141</v>
      </c>
      <c r="E27" s="36" t="n">
        <v>265.883</v>
      </c>
      <c r="F27" s="36" t="n">
        <v>148.855</v>
      </c>
      <c r="G27" s="36" t="n">
        <v>111.888</v>
      </c>
      <c r="H27" s="36" t="n">
        <v>260.744</v>
      </c>
    </row>
    <row r="28" customFormat="false" ht="15" hidden="false" customHeight="false" outlineLevel="0" collapsed="false">
      <c r="A28" s="34" t="s">
        <v>174</v>
      </c>
      <c r="B28" s="33"/>
      <c r="C28" s="35" t="n">
        <v>44.262</v>
      </c>
      <c r="D28" s="35" t="n">
        <v>34.029</v>
      </c>
      <c r="E28" s="35" t="n">
        <v>78.291</v>
      </c>
      <c r="F28" s="35" t="n">
        <v>42.877</v>
      </c>
      <c r="G28" s="35" t="n">
        <v>32.509</v>
      </c>
      <c r="H28" s="35" t="n">
        <v>75.385</v>
      </c>
    </row>
    <row r="29" customFormat="false" ht="15" hidden="false" customHeight="false" outlineLevel="0" collapsed="false">
      <c r="A29" s="34" t="s">
        <v>175</v>
      </c>
      <c r="B29" s="33"/>
      <c r="C29" s="36" t="n">
        <v>808.387</v>
      </c>
      <c r="D29" s="36" t="n">
        <v>687.59</v>
      </c>
      <c r="E29" s="36" t="n">
        <v>1495.977</v>
      </c>
      <c r="F29" s="36" t="n">
        <v>793.48</v>
      </c>
      <c r="G29" s="36" t="n">
        <v>682.462</v>
      </c>
      <c r="H29" s="36" t="n">
        <v>1475.943</v>
      </c>
    </row>
    <row r="30" customFormat="false" ht="15" hidden="false" customHeight="false" outlineLevel="0" collapsed="false">
      <c r="A30" s="34" t="s">
        <v>176</v>
      </c>
      <c r="B30" s="33"/>
      <c r="C30" s="35" t="n">
        <v>291.943</v>
      </c>
      <c r="D30" s="35" t="n">
        <v>191.718</v>
      </c>
      <c r="E30" s="35" t="n">
        <v>483.661</v>
      </c>
      <c r="F30" s="35" t="n">
        <v>285.102</v>
      </c>
      <c r="G30" s="35" t="n">
        <v>197.093</v>
      </c>
      <c r="H30" s="35" t="n">
        <v>482.196</v>
      </c>
    </row>
    <row r="31" customFormat="false" ht="15" hidden="false" customHeight="false" outlineLevel="0" collapsed="false">
      <c r="A31" s="34" t="s">
        <v>177</v>
      </c>
      <c r="B31" s="33"/>
      <c r="C31" s="36" t="n">
        <v>330.326</v>
      </c>
      <c r="D31" s="36" t="n">
        <v>228.958</v>
      </c>
      <c r="E31" s="36" t="n">
        <v>559.285</v>
      </c>
      <c r="F31" s="36" t="n">
        <v>326.516</v>
      </c>
      <c r="G31" s="36" t="n">
        <v>221.158</v>
      </c>
      <c r="H31" s="36" t="n">
        <v>547.674</v>
      </c>
    </row>
    <row r="32" customFormat="false" ht="15" hidden="false" customHeight="false" outlineLevel="0" collapsed="false">
      <c r="A32" s="34" t="s">
        <v>178</v>
      </c>
      <c r="B32" s="33"/>
      <c r="C32" s="35" t="n">
        <v>132.453</v>
      </c>
      <c r="D32" s="35" t="n">
        <v>106.235</v>
      </c>
      <c r="E32" s="35" t="n">
        <v>238.688</v>
      </c>
      <c r="F32" s="35" t="n">
        <v>128.529</v>
      </c>
      <c r="G32" s="35" t="n">
        <v>101.25</v>
      </c>
      <c r="H32" s="35" t="n">
        <v>229.779</v>
      </c>
    </row>
    <row r="33" customFormat="false" ht="15" hidden="false" customHeight="false" outlineLevel="0" collapsed="false">
      <c r="A33" s="34" t="s">
        <v>179</v>
      </c>
      <c r="B33" s="33"/>
      <c r="C33" s="36" t="n">
        <v>89.713</v>
      </c>
      <c r="D33" s="36" t="n">
        <v>64.357</v>
      </c>
      <c r="E33" s="36" t="n">
        <v>154.07</v>
      </c>
      <c r="F33" s="36" t="n">
        <v>84.361</v>
      </c>
      <c r="G33" s="36" t="n">
        <v>60.462</v>
      </c>
      <c r="H33" s="36" t="n">
        <v>144.823</v>
      </c>
    </row>
    <row r="34" customFormat="false" ht="15" hidden="false" customHeight="false" outlineLevel="0" collapsed="false">
      <c r="A34" s="34" t="s">
        <v>180</v>
      </c>
      <c r="B34" s="33"/>
      <c r="C34" s="35" t="n">
        <v>106.3</v>
      </c>
      <c r="D34" s="35" t="n">
        <v>76.674</v>
      </c>
      <c r="E34" s="35" t="n">
        <v>182.974</v>
      </c>
      <c r="F34" s="35" t="n">
        <v>104.81</v>
      </c>
      <c r="G34" s="35" t="n">
        <v>72.377</v>
      </c>
      <c r="H34" s="35" t="n">
        <v>177.187</v>
      </c>
    </row>
    <row r="35" customFormat="false" ht="15" hidden="false" customHeight="false" outlineLevel="0" collapsed="false">
      <c r="A35" s="34" t="s">
        <v>181</v>
      </c>
      <c r="B35" s="33"/>
      <c r="C35" s="36" t="n">
        <v>85.999</v>
      </c>
      <c r="D35" s="36" t="n">
        <v>64.544</v>
      </c>
      <c r="E35" s="36" t="n">
        <v>150.543</v>
      </c>
      <c r="F35" s="36" t="n">
        <v>85.146</v>
      </c>
      <c r="G35" s="36" t="n">
        <v>64.403</v>
      </c>
      <c r="H35" s="36" t="n">
        <v>149.549</v>
      </c>
    </row>
    <row r="36" customFormat="false" ht="15" hidden="false" customHeight="false" outlineLevel="0" collapsed="false">
      <c r="A36" s="34" t="s">
        <v>182</v>
      </c>
      <c r="B36" s="33"/>
      <c r="C36" s="35" t="n">
        <v>57.383</v>
      </c>
      <c r="D36" s="35" t="n">
        <v>41.982</v>
      </c>
      <c r="E36" s="35" t="n">
        <v>99.365</v>
      </c>
      <c r="F36" s="35" t="n">
        <v>57.048</v>
      </c>
      <c r="G36" s="35" t="n">
        <v>43.279</v>
      </c>
      <c r="H36" s="35" t="n">
        <v>100.327</v>
      </c>
    </row>
    <row r="37" customFormat="false" ht="15" hidden="false" customHeight="false" outlineLevel="0" collapsed="false">
      <c r="A37" s="34" t="s">
        <v>183</v>
      </c>
      <c r="B37" s="33"/>
      <c r="C37" s="36" t="n">
        <v>220.845</v>
      </c>
      <c r="D37" s="36" t="n">
        <v>169.108</v>
      </c>
      <c r="E37" s="36" t="n">
        <v>389.953</v>
      </c>
      <c r="F37" s="36" t="n">
        <v>212.9</v>
      </c>
      <c r="G37" s="36" t="n">
        <v>174.255</v>
      </c>
      <c r="H37" s="36" t="n">
        <v>387.154</v>
      </c>
    </row>
    <row r="38" customFormat="false" ht="15" hidden="false" customHeight="false" outlineLevel="0" collapsed="false">
      <c r="A38" s="34" t="s">
        <v>184</v>
      </c>
      <c r="B38" s="33"/>
      <c r="C38" s="35" t="n">
        <v>2912.301</v>
      </c>
      <c r="D38" s="35" t="n">
        <v>2298.013</v>
      </c>
      <c r="E38" s="35" t="n">
        <v>5210.314</v>
      </c>
      <c r="F38" s="35" t="n">
        <v>2878.883</v>
      </c>
      <c r="G38" s="35" t="n">
        <v>2229.133</v>
      </c>
      <c r="H38" s="35" t="n">
        <v>5108.016</v>
      </c>
    </row>
    <row r="39" customFormat="false" ht="21" hidden="false" customHeight="false" outlineLevel="0" collapsed="false">
      <c r="A39" s="34" t="s">
        <v>185</v>
      </c>
      <c r="B39" s="33"/>
      <c r="C39" s="36" t="n">
        <v>273.49</v>
      </c>
      <c r="D39" s="36" t="n">
        <v>225.901</v>
      </c>
      <c r="E39" s="36" t="n">
        <v>499.391</v>
      </c>
      <c r="F39" s="36" t="n">
        <v>269.257</v>
      </c>
      <c r="G39" s="36" t="n">
        <v>220.124</v>
      </c>
      <c r="H39" s="36" t="n">
        <v>489.381</v>
      </c>
    </row>
    <row r="40" customFormat="false" ht="21" hidden="false" customHeight="false" outlineLevel="0" collapsed="false">
      <c r="A40" s="34" t="s">
        <v>186</v>
      </c>
      <c r="B40" s="33"/>
      <c r="C40" s="35" t="n">
        <v>141.453</v>
      </c>
      <c r="D40" s="35" t="n">
        <v>118.083</v>
      </c>
      <c r="E40" s="35" t="n">
        <v>259.536</v>
      </c>
      <c r="F40" s="35" t="n">
        <v>140.083</v>
      </c>
      <c r="G40" s="35" t="n">
        <v>112.781</v>
      </c>
      <c r="H40" s="35" t="n">
        <v>252.863</v>
      </c>
    </row>
    <row r="41" customFormat="false" ht="15" hidden="false" customHeight="false" outlineLevel="0" collapsed="false">
      <c r="A41" s="34" t="s">
        <v>187</v>
      </c>
      <c r="B41" s="33"/>
      <c r="C41" s="36" t="n">
        <v>132.037</v>
      </c>
      <c r="D41" s="36" t="n">
        <v>107.818</v>
      </c>
      <c r="E41" s="36" t="n">
        <v>239.855</v>
      </c>
      <c r="F41" s="36" t="n">
        <v>129.174</v>
      </c>
      <c r="G41" s="36" t="n">
        <v>107.343</v>
      </c>
      <c r="H41" s="36" t="n">
        <v>236.518</v>
      </c>
    </row>
    <row r="42" customFormat="false" ht="15" hidden="false" customHeight="false" outlineLevel="0" collapsed="false">
      <c r="A42" s="34" t="s">
        <v>188</v>
      </c>
      <c r="B42" s="33"/>
      <c r="C42" s="35" t="n">
        <v>1235.273</v>
      </c>
      <c r="D42" s="35" t="n">
        <v>931.594</v>
      </c>
      <c r="E42" s="35" t="n">
        <v>2166.867</v>
      </c>
      <c r="F42" s="35" t="n">
        <v>1219.435</v>
      </c>
      <c r="G42" s="35" t="n">
        <v>895.879</v>
      </c>
      <c r="H42" s="35" t="n">
        <v>2115.314</v>
      </c>
    </row>
    <row r="43" customFormat="false" ht="15" hidden="false" customHeight="false" outlineLevel="0" collapsed="false">
      <c r="A43" s="34" t="s">
        <v>189</v>
      </c>
      <c r="B43" s="33"/>
      <c r="C43" s="36" t="n">
        <v>243.517</v>
      </c>
      <c r="D43" s="36" t="n">
        <v>186.142</v>
      </c>
      <c r="E43" s="36" t="n">
        <v>429.658</v>
      </c>
      <c r="F43" s="36" t="n">
        <v>237.894</v>
      </c>
      <c r="G43" s="36" t="n">
        <v>180.801</v>
      </c>
      <c r="H43" s="36" t="n">
        <v>418.695</v>
      </c>
    </row>
    <row r="44" customFormat="false" ht="15" hidden="false" customHeight="false" outlineLevel="0" collapsed="false">
      <c r="A44" s="34" t="s">
        <v>190</v>
      </c>
      <c r="B44" s="33"/>
      <c r="C44" s="35" t="n">
        <v>220.565</v>
      </c>
      <c r="D44" s="35" t="n">
        <v>163.671</v>
      </c>
      <c r="E44" s="35" t="n">
        <v>384.236</v>
      </c>
      <c r="F44" s="35" t="n">
        <v>214.305</v>
      </c>
      <c r="G44" s="35" t="n">
        <v>151.281</v>
      </c>
      <c r="H44" s="35" t="n">
        <v>365.585</v>
      </c>
    </row>
    <row r="45" customFormat="false" ht="15" hidden="false" customHeight="false" outlineLevel="0" collapsed="false">
      <c r="A45" s="34" t="s">
        <v>191</v>
      </c>
      <c r="B45" s="33"/>
      <c r="C45" s="36" t="n">
        <v>49.416</v>
      </c>
      <c r="D45" s="36" t="n">
        <v>42.906</v>
      </c>
      <c r="E45" s="36" t="n">
        <v>92.323</v>
      </c>
      <c r="F45" s="36" t="n">
        <v>48.116</v>
      </c>
      <c r="G45" s="36" t="n">
        <v>38.833</v>
      </c>
      <c r="H45" s="36" t="n">
        <v>86.949</v>
      </c>
    </row>
    <row r="46" customFormat="false" ht="15" hidden="false" customHeight="false" outlineLevel="0" collapsed="false">
      <c r="A46" s="34" t="s">
        <v>192</v>
      </c>
      <c r="B46" s="33"/>
      <c r="C46" s="35" t="n">
        <v>217.383</v>
      </c>
      <c r="D46" s="35" t="n">
        <v>166.488</v>
      </c>
      <c r="E46" s="35" t="n">
        <v>383.871</v>
      </c>
      <c r="F46" s="35" t="n">
        <v>221.428</v>
      </c>
      <c r="G46" s="35" t="n">
        <v>168.979</v>
      </c>
      <c r="H46" s="35" t="n">
        <v>390.407</v>
      </c>
    </row>
    <row r="47" customFormat="false" ht="15" hidden="false" customHeight="false" outlineLevel="0" collapsed="false">
      <c r="A47" s="34" t="s">
        <v>193</v>
      </c>
      <c r="B47" s="33"/>
      <c r="C47" s="36" t="n">
        <v>209.965</v>
      </c>
      <c r="D47" s="36" t="n">
        <v>156.06</v>
      </c>
      <c r="E47" s="36" t="n">
        <v>366.024</v>
      </c>
      <c r="F47" s="36" t="n">
        <v>209.524</v>
      </c>
      <c r="G47" s="36" t="n">
        <v>154.971</v>
      </c>
      <c r="H47" s="36" t="n">
        <v>364.495</v>
      </c>
    </row>
    <row r="48" customFormat="false" ht="15" hidden="false" customHeight="false" outlineLevel="0" collapsed="false">
      <c r="A48" s="34" t="s">
        <v>194</v>
      </c>
      <c r="B48" s="33"/>
      <c r="C48" s="35" t="n">
        <v>238.362</v>
      </c>
      <c r="D48" s="35" t="n">
        <v>174.147</v>
      </c>
      <c r="E48" s="35" t="n">
        <v>412.509</v>
      </c>
      <c r="F48" s="35" t="n">
        <v>231.182</v>
      </c>
      <c r="G48" s="35" t="n">
        <v>164.509</v>
      </c>
      <c r="H48" s="35" t="n">
        <v>395.691</v>
      </c>
    </row>
    <row r="49" customFormat="false" ht="15" hidden="false" customHeight="false" outlineLevel="0" collapsed="false">
      <c r="A49" s="34" t="s">
        <v>195</v>
      </c>
      <c r="B49" s="33"/>
      <c r="C49" s="36" t="n">
        <v>56.066</v>
      </c>
      <c r="D49" s="36" t="n">
        <v>42.181</v>
      </c>
      <c r="E49" s="36" t="n">
        <v>98.247</v>
      </c>
      <c r="F49" s="36" t="n">
        <v>56.986</v>
      </c>
      <c r="G49" s="36" t="n">
        <v>36.506</v>
      </c>
      <c r="H49" s="36" t="n">
        <v>93.492</v>
      </c>
    </row>
    <row r="50" customFormat="false" ht="15" hidden="false" customHeight="false" outlineLevel="0" collapsed="false">
      <c r="A50" s="34" t="s">
        <v>196</v>
      </c>
      <c r="B50" s="33"/>
      <c r="C50" s="35" t="n">
        <v>289.303</v>
      </c>
      <c r="D50" s="35" t="n">
        <v>222.18</v>
      </c>
      <c r="E50" s="35" t="n">
        <v>511.483</v>
      </c>
      <c r="F50" s="35" t="n">
        <v>289.419</v>
      </c>
      <c r="G50" s="35" t="n">
        <v>224.136</v>
      </c>
      <c r="H50" s="35" t="n">
        <v>513.556</v>
      </c>
    </row>
    <row r="51" customFormat="false" ht="15" hidden="false" customHeight="false" outlineLevel="0" collapsed="false">
      <c r="A51" s="34" t="s">
        <v>197</v>
      </c>
      <c r="B51" s="33"/>
      <c r="C51" s="36" t="n">
        <v>124.021</v>
      </c>
      <c r="D51" s="36" t="n">
        <v>96.412</v>
      </c>
      <c r="E51" s="36" t="n">
        <v>220.433</v>
      </c>
      <c r="F51" s="36" t="n">
        <v>122.45</v>
      </c>
      <c r="G51" s="36" t="n">
        <v>97.497</v>
      </c>
      <c r="H51" s="36" t="n">
        <v>219.946</v>
      </c>
    </row>
    <row r="52" customFormat="false" ht="15" hidden="false" customHeight="false" outlineLevel="0" collapsed="false">
      <c r="A52" s="34" t="s">
        <v>198</v>
      </c>
      <c r="B52" s="33"/>
      <c r="C52" s="35" t="n">
        <v>32.4</v>
      </c>
      <c r="D52" s="35" t="n">
        <v>23.612</v>
      </c>
      <c r="E52" s="35" t="n">
        <v>56.012</v>
      </c>
      <c r="F52" s="35" t="n">
        <v>32.823</v>
      </c>
      <c r="G52" s="35" t="n">
        <v>22.735</v>
      </c>
      <c r="H52" s="35" t="n">
        <v>55.558</v>
      </c>
    </row>
    <row r="53" customFormat="false" ht="15" hidden="false" customHeight="false" outlineLevel="0" collapsed="false">
      <c r="A53" s="34" t="s">
        <v>199</v>
      </c>
      <c r="B53" s="33"/>
      <c r="C53" s="36" t="n">
        <v>52.012</v>
      </c>
      <c r="D53" s="36" t="n">
        <v>47.119</v>
      </c>
      <c r="E53" s="36" t="n">
        <v>99.131</v>
      </c>
      <c r="F53" s="36" t="n">
        <v>53.649</v>
      </c>
      <c r="G53" s="36" t="n">
        <v>47.834</v>
      </c>
      <c r="H53" s="36" t="n">
        <v>101.483</v>
      </c>
    </row>
    <row r="54" customFormat="false" ht="15" hidden="false" customHeight="false" outlineLevel="0" collapsed="false">
      <c r="A54" s="34" t="s">
        <v>200</v>
      </c>
      <c r="B54" s="33"/>
      <c r="C54" s="35" t="n">
        <v>80.87</v>
      </c>
      <c r="D54" s="35" t="n">
        <v>55.038</v>
      </c>
      <c r="E54" s="35" t="n">
        <v>135.908</v>
      </c>
      <c r="F54" s="35" t="n">
        <v>80.497</v>
      </c>
      <c r="G54" s="35" t="n">
        <v>56.071</v>
      </c>
      <c r="H54" s="35" t="n">
        <v>136.568</v>
      </c>
    </row>
    <row r="55" customFormat="false" ht="15" hidden="false" customHeight="false" outlineLevel="0" collapsed="false">
      <c r="A55" s="34" t="s">
        <v>201</v>
      </c>
      <c r="B55" s="33"/>
      <c r="C55" s="36" t="n">
        <v>1114.236</v>
      </c>
      <c r="D55" s="36" t="n">
        <v>918.338</v>
      </c>
      <c r="E55" s="36" t="n">
        <v>2032.573</v>
      </c>
      <c r="F55" s="36" t="n">
        <v>1100.772</v>
      </c>
      <c r="G55" s="36" t="n">
        <v>888.994</v>
      </c>
      <c r="H55" s="36" t="n">
        <v>1989.766</v>
      </c>
    </row>
    <row r="56" customFormat="false" ht="15" hidden="false" customHeight="false" outlineLevel="0" collapsed="false">
      <c r="A56" s="34" t="s">
        <v>202</v>
      </c>
      <c r="B56" s="33"/>
      <c r="C56" s="35" t="n">
        <v>72.306</v>
      </c>
      <c r="D56" s="35" t="n">
        <v>56.513</v>
      </c>
      <c r="E56" s="35" t="n">
        <v>128.819</v>
      </c>
      <c r="F56" s="35" t="n">
        <v>72.998</v>
      </c>
      <c r="G56" s="35" t="n">
        <v>54.004</v>
      </c>
      <c r="H56" s="35" t="n">
        <v>127.002</v>
      </c>
    </row>
    <row r="57" customFormat="false" ht="15" hidden="false" customHeight="false" outlineLevel="0" collapsed="false">
      <c r="A57" s="34" t="s">
        <v>203</v>
      </c>
      <c r="B57" s="33"/>
      <c r="C57" s="36" t="n">
        <v>112.848</v>
      </c>
      <c r="D57" s="36" t="n">
        <v>90.682</v>
      </c>
      <c r="E57" s="36" t="n">
        <v>203.53</v>
      </c>
      <c r="F57" s="36" t="n">
        <v>112.955</v>
      </c>
      <c r="G57" s="36" t="n">
        <v>88.525</v>
      </c>
      <c r="H57" s="36" t="n">
        <v>201.48</v>
      </c>
    </row>
    <row r="58" customFormat="false" ht="15" hidden="false" customHeight="false" outlineLevel="0" collapsed="false">
      <c r="A58" s="34" t="s">
        <v>204</v>
      </c>
      <c r="B58" s="33"/>
      <c r="C58" s="35" t="n">
        <v>137.396</v>
      </c>
      <c r="D58" s="35" t="n">
        <v>109.386</v>
      </c>
      <c r="E58" s="35" t="n">
        <v>246.782</v>
      </c>
      <c r="F58" s="35" t="n">
        <v>132.217</v>
      </c>
      <c r="G58" s="35" t="n">
        <v>106.207</v>
      </c>
      <c r="H58" s="35" t="n">
        <v>238.424</v>
      </c>
    </row>
    <row r="59" customFormat="false" ht="15" hidden="false" customHeight="false" outlineLevel="0" collapsed="false">
      <c r="A59" s="34" t="s">
        <v>205</v>
      </c>
      <c r="B59" s="33"/>
      <c r="C59" s="36" t="n">
        <v>176.508</v>
      </c>
      <c r="D59" s="36" t="n">
        <v>143.2</v>
      </c>
      <c r="E59" s="36" t="n">
        <v>319.709</v>
      </c>
      <c r="F59" s="36" t="n">
        <v>175.904</v>
      </c>
      <c r="G59" s="36" t="n">
        <v>139.313</v>
      </c>
      <c r="H59" s="36" t="n">
        <v>315.217</v>
      </c>
    </row>
    <row r="60" customFormat="false" ht="13.8" hidden="false" customHeight="false" outlineLevel="0" collapsed="false">
      <c r="A60" s="34" t="s">
        <v>206</v>
      </c>
      <c r="B60" s="33"/>
      <c r="C60" s="35" t="n">
        <v>253.932</v>
      </c>
      <c r="D60" s="35" t="n">
        <v>223.063</v>
      </c>
      <c r="E60" s="35" t="n">
        <v>476.995</v>
      </c>
      <c r="F60" s="35" t="n">
        <v>252.4</v>
      </c>
      <c r="G60" s="35" t="n">
        <v>219.466</v>
      </c>
      <c r="H60" s="35" t="n">
        <v>471.866</v>
      </c>
      <c r="K60" s="37" t="s">
        <v>62</v>
      </c>
      <c r="L60" s="37"/>
      <c r="M60" s="37" t="s">
        <v>62</v>
      </c>
      <c r="N60" s="37"/>
    </row>
    <row r="61" customFormat="false" ht="13.8" hidden="false" customHeight="false" outlineLevel="0" collapsed="false">
      <c r="A61" s="34" t="s">
        <v>207</v>
      </c>
      <c r="B61" s="33"/>
      <c r="C61" s="36" t="n">
        <v>83.286</v>
      </c>
      <c r="D61" s="36" t="n">
        <v>66.366</v>
      </c>
      <c r="E61" s="36" t="n">
        <v>149.652</v>
      </c>
      <c r="F61" s="36" t="n">
        <v>82.017</v>
      </c>
      <c r="G61" s="36" t="n">
        <v>66.833</v>
      </c>
      <c r="H61" s="36" t="n">
        <v>148.85</v>
      </c>
      <c r="I61" s="38" t="s">
        <v>208</v>
      </c>
      <c r="J61" s="38" t="s">
        <v>209</v>
      </c>
      <c r="K61" s="38" t="s">
        <v>208</v>
      </c>
      <c r="L61" s="38" t="s">
        <v>209</v>
      </c>
      <c r="M61" s="38" t="s">
        <v>208</v>
      </c>
      <c r="N61" s="38" t="s">
        <v>209</v>
      </c>
    </row>
    <row r="62" customFormat="false" ht="13.8" hidden="false" customHeight="false" outlineLevel="0" collapsed="false">
      <c r="A62" s="39" t="s">
        <v>210</v>
      </c>
      <c r="B62" s="40"/>
      <c r="C62" s="41" t="n">
        <v>96.27</v>
      </c>
      <c r="D62" s="41" t="n">
        <v>79.322</v>
      </c>
      <c r="E62" s="41" t="n">
        <v>175.592</v>
      </c>
      <c r="F62" s="41" t="n">
        <v>93.012</v>
      </c>
      <c r="G62" s="41" t="n">
        <v>74.43</v>
      </c>
      <c r="H62" s="41" t="n">
        <v>167.442</v>
      </c>
      <c r="I62" s="43" t="n">
        <f aca="false">H62-E62</f>
        <v>-8.15000000000001</v>
      </c>
      <c r="J62" s="43" t="n">
        <f aca="false">H62/E62*100-100</f>
        <v>-4.64144152353182</v>
      </c>
      <c r="K62" s="43" t="n">
        <f aca="false">F62-C62</f>
        <v>-3.258</v>
      </c>
      <c r="L62" s="43" t="n">
        <f aca="false">F62/C62*100-100</f>
        <v>-3.38423184792769</v>
      </c>
      <c r="M62" s="43" t="n">
        <f aca="false">G62-D62</f>
        <v>-4.892</v>
      </c>
      <c r="N62" s="43" t="n">
        <f aca="false">G62/D62*100-100</f>
        <v>-6.16726759284938</v>
      </c>
    </row>
    <row r="63" customFormat="false" ht="15" hidden="false" customHeight="false" outlineLevel="0" collapsed="false">
      <c r="A63" s="34" t="s">
        <v>211</v>
      </c>
      <c r="B63" s="33"/>
      <c r="C63" s="36" t="n">
        <v>98.366</v>
      </c>
      <c r="D63" s="36" t="n">
        <v>83.801</v>
      </c>
      <c r="E63" s="36" t="n">
        <v>182.167</v>
      </c>
      <c r="F63" s="36" t="n">
        <v>99.844</v>
      </c>
      <c r="G63" s="36" t="n">
        <v>78.569</v>
      </c>
      <c r="H63" s="36" t="n">
        <v>178.412</v>
      </c>
    </row>
    <row r="64" customFormat="false" ht="15" hidden="false" customHeight="false" outlineLevel="0" collapsed="false">
      <c r="A64" s="34" t="s">
        <v>212</v>
      </c>
      <c r="B64" s="33"/>
      <c r="C64" s="35" t="n">
        <v>83.323</v>
      </c>
      <c r="D64" s="35" t="n">
        <v>66.004</v>
      </c>
      <c r="E64" s="35" t="n">
        <v>149.327</v>
      </c>
      <c r="F64" s="35" t="n">
        <v>79.425</v>
      </c>
      <c r="G64" s="35" t="n">
        <v>61.648</v>
      </c>
      <c r="H64" s="35" t="n">
        <v>141.073</v>
      </c>
    </row>
    <row r="65" customFormat="false" ht="15" hidden="false" customHeight="false" outlineLevel="0" collapsed="false">
      <c r="A65" s="34" t="s">
        <v>213</v>
      </c>
      <c r="B65" s="33"/>
      <c r="C65" s="36" t="n">
        <v>2765.25</v>
      </c>
      <c r="D65" s="36" t="n">
        <v>2221.998</v>
      </c>
      <c r="E65" s="36" t="n">
        <v>4987.247</v>
      </c>
      <c r="F65" s="36" t="n">
        <v>2737.013</v>
      </c>
      <c r="G65" s="36" t="n">
        <v>2162.528</v>
      </c>
      <c r="H65" s="36" t="n">
        <v>4899.542</v>
      </c>
    </row>
    <row r="66" customFormat="false" ht="15" hidden="false" customHeight="false" outlineLevel="0" collapsed="false">
      <c r="A66" s="34" t="s">
        <v>214</v>
      </c>
      <c r="B66" s="33"/>
      <c r="C66" s="35" t="n">
        <v>877.186</v>
      </c>
      <c r="D66" s="35" t="n">
        <v>725.031</v>
      </c>
      <c r="E66" s="35" t="n">
        <v>1602.217</v>
      </c>
      <c r="F66" s="35" t="n">
        <v>872.623</v>
      </c>
      <c r="G66" s="35" t="n">
        <v>709.434</v>
      </c>
      <c r="H66" s="35" t="n">
        <v>1582.057</v>
      </c>
    </row>
    <row r="67" customFormat="false" ht="15" hidden="false" customHeight="false" outlineLevel="0" collapsed="false">
      <c r="A67" s="34" t="s">
        <v>215</v>
      </c>
      <c r="B67" s="33"/>
      <c r="C67" s="36" t="n">
        <v>44.694</v>
      </c>
      <c r="D67" s="36" t="n">
        <v>35.237</v>
      </c>
      <c r="E67" s="36" t="n">
        <v>79.931</v>
      </c>
      <c r="F67" s="36" t="n">
        <v>45.831</v>
      </c>
      <c r="G67" s="36" t="n">
        <v>35.21</v>
      </c>
      <c r="H67" s="36" t="n">
        <v>81.04</v>
      </c>
    </row>
    <row r="68" customFormat="false" ht="15" hidden="false" customHeight="false" outlineLevel="0" collapsed="false">
      <c r="A68" s="34" t="s">
        <v>216</v>
      </c>
      <c r="B68" s="33"/>
      <c r="C68" s="35" t="n">
        <v>86.1</v>
      </c>
      <c r="D68" s="35" t="n">
        <v>67.549</v>
      </c>
      <c r="E68" s="35" t="n">
        <v>153.648</v>
      </c>
      <c r="F68" s="35" t="n">
        <v>86.42</v>
      </c>
      <c r="G68" s="35" t="n">
        <v>68.514</v>
      </c>
      <c r="H68" s="35" t="n">
        <v>154.934</v>
      </c>
    </row>
    <row r="69" customFormat="false" ht="15" hidden="false" customHeight="false" outlineLevel="0" collapsed="false">
      <c r="A69" s="34" t="s">
        <v>217</v>
      </c>
      <c r="B69" s="33"/>
      <c r="C69" s="36" t="n">
        <v>68.109</v>
      </c>
      <c r="D69" s="36" t="n">
        <v>51.655</v>
      </c>
      <c r="E69" s="36" t="n">
        <v>119.764</v>
      </c>
      <c r="F69" s="36" t="n">
        <v>67.022</v>
      </c>
      <c r="G69" s="36" t="n">
        <v>50.803</v>
      </c>
      <c r="H69" s="36" t="n">
        <v>117.824</v>
      </c>
    </row>
    <row r="70" customFormat="false" ht="15" hidden="false" customHeight="false" outlineLevel="0" collapsed="false">
      <c r="A70" s="34" t="s">
        <v>218</v>
      </c>
      <c r="B70" s="33"/>
      <c r="C70" s="35" t="n">
        <v>242.24</v>
      </c>
      <c r="D70" s="35" t="n">
        <v>214.026</v>
      </c>
      <c r="E70" s="35" t="n">
        <v>456.266</v>
      </c>
      <c r="F70" s="35" t="n">
        <v>238.341</v>
      </c>
      <c r="G70" s="35" t="n">
        <v>202.534</v>
      </c>
      <c r="H70" s="35" t="n">
        <v>440.875</v>
      </c>
    </row>
    <row r="71" customFormat="false" ht="15" hidden="false" customHeight="false" outlineLevel="0" collapsed="false">
      <c r="A71" s="34" t="s">
        <v>219</v>
      </c>
      <c r="B71" s="33"/>
      <c r="C71" s="36" t="n">
        <v>75.624</v>
      </c>
      <c r="D71" s="36" t="n">
        <v>58.049</v>
      </c>
      <c r="E71" s="36" t="n">
        <v>133.673</v>
      </c>
      <c r="F71" s="36" t="n">
        <v>72.652</v>
      </c>
      <c r="G71" s="36" t="n">
        <v>60.676</v>
      </c>
      <c r="H71" s="36" t="n">
        <v>133.328</v>
      </c>
    </row>
    <row r="72" customFormat="false" ht="15" hidden="false" customHeight="false" outlineLevel="0" collapsed="false">
      <c r="A72" s="34" t="s">
        <v>220</v>
      </c>
      <c r="B72" s="33"/>
      <c r="C72" s="35" t="n">
        <v>100.051</v>
      </c>
      <c r="D72" s="35" t="n">
        <v>83.756</v>
      </c>
      <c r="E72" s="35" t="n">
        <v>183.808</v>
      </c>
      <c r="F72" s="35" t="n">
        <v>100.536</v>
      </c>
      <c r="G72" s="35" t="n">
        <v>80.16</v>
      </c>
      <c r="H72" s="35" t="n">
        <v>180.696</v>
      </c>
    </row>
    <row r="73" customFormat="false" ht="15" hidden="false" customHeight="false" outlineLevel="0" collapsed="false">
      <c r="A73" s="34" t="s">
        <v>221</v>
      </c>
      <c r="B73" s="33"/>
      <c r="C73" s="36" t="n">
        <v>80.881</v>
      </c>
      <c r="D73" s="36" t="n">
        <v>65.157</v>
      </c>
      <c r="E73" s="36" t="n">
        <v>146.038</v>
      </c>
      <c r="F73" s="36" t="n">
        <v>78.713</v>
      </c>
      <c r="G73" s="36" t="n">
        <v>66.454</v>
      </c>
      <c r="H73" s="36" t="n">
        <v>145.168</v>
      </c>
    </row>
    <row r="74" customFormat="false" ht="15" hidden="false" customHeight="false" outlineLevel="0" collapsed="false">
      <c r="A74" s="34" t="s">
        <v>222</v>
      </c>
      <c r="B74" s="33"/>
      <c r="C74" s="35" t="n">
        <v>64.214</v>
      </c>
      <c r="D74" s="35" t="n">
        <v>53.851</v>
      </c>
      <c r="E74" s="35" t="n">
        <v>118.065</v>
      </c>
      <c r="F74" s="35" t="n">
        <v>63.947</v>
      </c>
      <c r="G74" s="35" t="n">
        <v>51.657</v>
      </c>
      <c r="H74" s="35" t="n">
        <v>115.604</v>
      </c>
    </row>
    <row r="75" customFormat="false" ht="15" hidden="false" customHeight="false" outlineLevel="0" collapsed="false">
      <c r="A75" s="34" t="s">
        <v>223</v>
      </c>
      <c r="B75" s="33"/>
      <c r="C75" s="36" t="n">
        <v>52.239</v>
      </c>
      <c r="D75" s="36" t="n">
        <v>43.246</v>
      </c>
      <c r="E75" s="36" t="n">
        <v>95.484</v>
      </c>
      <c r="F75" s="36" t="n">
        <v>53.936</v>
      </c>
      <c r="G75" s="36" t="n">
        <v>41.839</v>
      </c>
      <c r="H75" s="36" t="n">
        <v>95.775</v>
      </c>
    </row>
    <row r="76" customFormat="false" ht="15" hidden="false" customHeight="false" outlineLevel="0" collapsed="false">
      <c r="A76" s="34" t="s">
        <v>224</v>
      </c>
      <c r="B76" s="33"/>
      <c r="C76" s="35" t="n">
        <v>63.034</v>
      </c>
      <c r="D76" s="35" t="n">
        <v>52.505</v>
      </c>
      <c r="E76" s="35" t="n">
        <v>115.54</v>
      </c>
      <c r="F76" s="35" t="n">
        <v>65.227</v>
      </c>
      <c r="G76" s="35" t="n">
        <v>51.587</v>
      </c>
      <c r="H76" s="35" t="n">
        <v>116.813</v>
      </c>
    </row>
    <row r="77" customFormat="false" ht="15" hidden="false" customHeight="false" outlineLevel="0" collapsed="false">
      <c r="A77" s="34" t="s">
        <v>225</v>
      </c>
      <c r="B77" s="33"/>
      <c r="C77" s="36" t="n">
        <v>199.612</v>
      </c>
      <c r="D77" s="36" t="n">
        <v>163.289</v>
      </c>
      <c r="E77" s="36" t="n">
        <v>362.901</v>
      </c>
      <c r="F77" s="36" t="n">
        <v>195.918</v>
      </c>
      <c r="G77" s="36" t="n">
        <v>160.535</v>
      </c>
      <c r="H77" s="36" t="n">
        <v>356.453</v>
      </c>
    </row>
    <row r="78" customFormat="false" ht="15" hidden="false" customHeight="false" outlineLevel="0" collapsed="false">
      <c r="A78" s="34" t="s">
        <v>226</v>
      </c>
      <c r="B78" s="33"/>
      <c r="C78" s="35" t="n">
        <v>151.936</v>
      </c>
      <c r="D78" s="35" t="n">
        <v>124.826</v>
      </c>
      <c r="E78" s="35" t="n">
        <v>276.762</v>
      </c>
      <c r="F78" s="35" t="n">
        <v>149.805</v>
      </c>
      <c r="G78" s="35" t="n">
        <v>123.334</v>
      </c>
      <c r="H78" s="35" t="n">
        <v>273.14</v>
      </c>
    </row>
    <row r="79" customFormat="false" ht="15" hidden="false" customHeight="false" outlineLevel="0" collapsed="false">
      <c r="A79" s="34" t="s">
        <v>227</v>
      </c>
      <c r="B79" s="33"/>
      <c r="C79" s="36" t="n">
        <v>47.676</v>
      </c>
      <c r="D79" s="36" t="n">
        <v>38.463</v>
      </c>
      <c r="E79" s="36" t="n">
        <v>86.139</v>
      </c>
      <c r="F79" s="36" t="n">
        <v>46.113</v>
      </c>
      <c r="G79" s="36" t="n">
        <v>37.201</v>
      </c>
      <c r="H79" s="36" t="n">
        <v>83.314</v>
      </c>
    </row>
    <row r="80" customFormat="false" ht="15" hidden="false" customHeight="false" outlineLevel="0" collapsed="false">
      <c r="A80" s="34" t="s">
        <v>228</v>
      </c>
      <c r="B80" s="33"/>
      <c r="C80" s="35" t="n">
        <v>355.674</v>
      </c>
      <c r="D80" s="35" t="n">
        <v>280.515</v>
      </c>
      <c r="E80" s="35" t="n">
        <v>636.189</v>
      </c>
      <c r="F80" s="35" t="n">
        <v>350.017</v>
      </c>
      <c r="G80" s="35" t="n">
        <v>272.072</v>
      </c>
      <c r="H80" s="35" t="n">
        <v>622.089</v>
      </c>
    </row>
    <row r="81" customFormat="false" ht="15" hidden="false" customHeight="false" outlineLevel="0" collapsed="false">
      <c r="A81" s="34" t="s">
        <v>229</v>
      </c>
      <c r="B81" s="33"/>
      <c r="C81" s="36" t="n">
        <v>86.638</v>
      </c>
      <c r="D81" s="36" t="n">
        <v>65.655</v>
      </c>
      <c r="E81" s="36" t="n">
        <v>152.292</v>
      </c>
      <c r="F81" s="36" t="n">
        <v>83.186</v>
      </c>
      <c r="G81" s="36" t="n">
        <v>68.06</v>
      </c>
      <c r="H81" s="36" t="n">
        <v>151.246</v>
      </c>
    </row>
    <row r="82" customFormat="false" ht="15" hidden="false" customHeight="false" outlineLevel="0" collapsed="false">
      <c r="A82" s="34" t="s">
        <v>230</v>
      </c>
      <c r="B82" s="33"/>
      <c r="C82" s="35" t="n">
        <v>103.467</v>
      </c>
      <c r="D82" s="35" t="n">
        <v>88.966</v>
      </c>
      <c r="E82" s="35" t="n">
        <v>192.433</v>
      </c>
      <c r="F82" s="35" t="n">
        <v>104.953</v>
      </c>
      <c r="G82" s="35" t="n">
        <v>85.534</v>
      </c>
      <c r="H82" s="35" t="n">
        <v>190.487</v>
      </c>
    </row>
    <row r="83" customFormat="false" ht="15" hidden="false" customHeight="false" outlineLevel="0" collapsed="false">
      <c r="A83" s="34" t="s">
        <v>231</v>
      </c>
      <c r="B83" s="33"/>
      <c r="C83" s="36" t="n">
        <v>75.683</v>
      </c>
      <c r="D83" s="36" t="n">
        <v>56.138</v>
      </c>
      <c r="E83" s="36" t="n">
        <v>131.821</v>
      </c>
      <c r="F83" s="36" t="n">
        <v>73.811</v>
      </c>
      <c r="G83" s="36" t="n">
        <v>55.2</v>
      </c>
      <c r="H83" s="36" t="n">
        <v>129.011</v>
      </c>
    </row>
    <row r="84" customFormat="false" ht="15" hidden="false" customHeight="false" outlineLevel="0" collapsed="false">
      <c r="A84" s="34" t="s">
        <v>232</v>
      </c>
      <c r="B84" s="33"/>
      <c r="C84" s="35" t="n">
        <v>47.14</v>
      </c>
      <c r="D84" s="35" t="n">
        <v>35.444</v>
      </c>
      <c r="E84" s="35" t="n">
        <v>82.584</v>
      </c>
      <c r="F84" s="35" t="n">
        <v>47.409</v>
      </c>
      <c r="G84" s="35" t="n">
        <v>32.424</v>
      </c>
      <c r="H84" s="35" t="n">
        <v>79.833</v>
      </c>
    </row>
    <row r="85" customFormat="false" ht="15" hidden="false" customHeight="false" outlineLevel="0" collapsed="false">
      <c r="A85" s="34" t="s">
        <v>233</v>
      </c>
      <c r="B85" s="33"/>
      <c r="C85" s="36" t="n">
        <v>42.746</v>
      </c>
      <c r="D85" s="36" t="n">
        <v>34.312</v>
      </c>
      <c r="E85" s="36" t="n">
        <v>77.059</v>
      </c>
      <c r="F85" s="36" t="n">
        <v>40.658</v>
      </c>
      <c r="G85" s="36" t="n">
        <v>30.855</v>
      </c>
      <c r="H85" s="36" t="n">
        <v>71.513</v>
      </c>
    </row>
    <row r="86" customFormat="false" ht="15" hidden="false" customHeight="false" outlineLevel="0" collapsed="false">
      <c r="A86" s="34" t="s">
        <v>234</v>
      </c>
      <c r="B86" s="33"/>
      <c r="C86" s="35" t="n">
        <v>1332.778</v>
      </c>
      <c r="D86" s="35" t="n">
        <v>1053.163</v>
      </c>
      <c r="E86" s="35" t="n">
        <v>2385.941</v>
      </c>
      <c r="F86" s="35" t="n">
        <v>1318.455</v>
      </c>
      <c r="G86" s="35" t="n">
        <v>1020.487</v>
      </c>
      <c r="H86" s="35" t="n">
        <v>2338.942</v>
      </c>
    </row>
    <row r="87" customFormat="false" ht="15" hidden="false" customHeight="false" outlineLevel="0" collapsed="false">
      <c r="A87" s="34" t="s">
        <v>235</v>
      </c>
      <c r="B87" s="33"/>
      <c r="C87" s="36" t="n">
        <v>66.754</v>
      </c>
      <c r="D87" s="36" t="n">
        <v>46.839</v>
      </c>
      <c r="E87" s="36" t="n">
        <v>113.593</v>
      </c>
      <c r="F87" s="36" t="n">
        <v>68.213</v>
      </c>
      <c r="G87" s="36" t="n">
        <v>45.022</v>
      </c>
      <c r="H87" s="36" t="n">
        <v>113.235</v>
      </c>
    </row>
    <row r="88" customFormat="false" ht="15" hidden="false" customHeight="false" outlineLevel="0" collapsed="false">
      <c r="A88" s="34" t="s">
        <v>236</v>
      </c>
      <c r="B88" s="33"/>
      <c r="C88" s="35" t="n">
        <v>33.863</v>
      </c>
      <c r="D88" s="35" t="n">
        <v>25.052</v>
      </c>
      <c r="E88" s="35" t="n">
        <v>58.915</v>
      </c>
      <c r="F88" s="35" t="n">
        <v>34.075</v>
      </c>
      <c r="G88" s="35" t="n">
        <v>24.236</v>
      </c>
      <c r="H88" s="35" t="n">
        <v>58.311</v>
      </c>
    </row>
    <row r="89" customFormat="false" ht="15" hidden="false" customHeight="false" outlineLevel="0" collapsed="false">
      <c r="A89" s="34" t="s">
        <v>237</v>
      </c>
      <c r="B89" s="33"/>
      <c r="C89" s="36" t="n">
        <v>1002.416</v>
      </c>
      <c r="D89" s="36" t="n">
        <v>845.362</v>
      </c>
      <c r="E89" s="36" t="n">
        <v>1847.778</v>
      </c>
      <c r="F89" s="36" t="n">
        <v>985.534</v>
      </c>
      <c r="G89" s="36" t="n">
        <v>811.334</v>
      </c>
      <c r="H89" s="36" t="n">
        <v>1796.867</v>
      </c>
    </row>
    <row r="90" customFormat="false" ht="15" hidden="false" customHeight="false" outlineLevel="0" collapsed="false">
      <c r="A90" s="34" t="s">
        <v>238</v>
      </c>
      <c r="B90" s="33"/>
      <c r="C90" s="35" t="n">
        <v>130.745</v>
      </c>
      <c r="D90" s="35" t="n">
        <v>79.909</v>
      </c>
      <c r="E90" s="35" t="n">
        <v>210.655</v>
      </c>
      <c r="F90" s="35" t="n">
        <v>127.331</v>
      </c>
      <c r="G90" s="35" t="n">
        <v>82.129</v>
      </c>
      <c r="H90" s="35" t="n">
        <v>209.46</v>
      </c>
    </row>
    <row r="91" customFormat="false" ht="15" hidden="false" customHeight="false" outlineLevel="0" collapsed="false">
      <c r="A91" s="34" t="s">
        <v>239</v>
      </c>
      <c r="B91" s="33"/>
      <c r="C91" s="36" t="n">
        <v>99</v>
      </c>
      <c r="D91" s="36" t="n">
        <v>56.001</v>
      </c>
      <c r="E91" s="36" t="n">
        <v>155</v>
      </c>
      <c r="F91" s="36" t="n">
        <v>103.302</v>
      </c>
      <c r="G91" s="36" t="n">
        <v>57.767</v>
      </c>
      <c r="H91" s="36" t="n">
        <v>161.069</v>
      </c>
    </row>
    <row r="92" customFormat="false" ht="15" hidden="false" customHeight="false" outlineLevel="0" collapsed="false">
      <c r="A92" s="34" t="s">
        <v>240</v>
      </c>
      <c r="B92" s="33"/>
      <c r="C92" s="35" t="n">
        <v>3888.613</v>
      </c>
      <c r="D92" s="35" t="n">
        <v>2293.992</v>
      </c>
      <c r="E92" s="35" t="n">
        <v>6182.606</v>
      </c>
      <c r="F92" s="35" t="n">
        <v>3831.057</v>
      </c>
      <c r="G92" s="35" t="n">
        <v>2226.198</v>
      </c>
      <c r="H92" s="35" t="n">
        <v>6057.255</v>
      </c>
    </row>
    <row r="93" customFormat="false" ht="15" hidden="false" customHeight="false" outlineLevel="0" collapsed="false">
      <c r="A93" s="34" t="s">
        <v>293</v>
      </c>
      <c r="B93" s="33"/>
      <c r="C93" s="36" t="n">
        <v>296.542</v>
      </c>
      <c r="D93" s="36" t="n">
        <v>201.362</v>
      </c>
      <c r="E93" s="36" t="n">
        <v>497.904</v>
      </c>
      <c r="F93" s="36" t="n">
        <v>293.017</v>
      </c>
      <c r="G93" s="36" t="n">
        <v>195.581</v>
      </c>
      <c r="H93" s="36" t="n">
        <v>488.598</v>
      </c>
    </row>
    <row r="94" customFormat="false" ht="15" hidden="false" customHeight="false" outlineLevel="0" collapsed="false">
      <c r="A94" s="34" t="s">
        <v>294</v>
      </c>
      <c r="B94" s="33"/>
      <c r="C94" s="35" t="n">
        <v>66.396</v>
      </c>
      <c r="D94" s="35" t="n">
        <v>46.904</v>
      </c>
      <c r="E94" s="35" t="n">
        <v>113.3</v>
      </c>
      <c r="F94" s="35" t="n">
        <v>66.063</v>
      </c>
      <c r="G94" s="35" t="n">
        <v>46.249</v>
      </c>
      <c r="H94" s="35" t="n">
        <v>112.312</v>
      </c>
    </row>
    <row r="95" customFormat="false" ht="15" hidden="false" customHeight="false" outlineLevel="0" collapsed="false">
      <c r="A95" s="34" t="s">
        <v>295</v>
      </c>
      <c r="B95" s="33"/>
      <c r="C95" s="36" t="n">
        <v>71.588</v>
      </c>
      <c r="D95" s="36" t="n">
        <v>51.039</v>
      </c>
      <c r="E95" s="36" t="n">
        <v>122.627</v>
      </c>
      <c r="F95" s="36" t="n">
        <v>70.288</v>
      </c>
      <c r="G95" s="36" t="n">
        <v>50.067</v>
      </c>
      <c r="H95" s="36" t="n">
        <v>120.355</v>
      </c>
    </row>
    <row r="96" customFormat="false" ht="15" hidden="false" customHeight="false" outlineLevel="0" collapsed="false">
      <c r="A96" s="34" t="s">
        <v>296</v>
      </c>
      <c r="B96" s="33"/>
      <c r="C96" s="35" t="n">
        <v>70.394</v>
      </c>
      <c r="D96" s="35" t="n">
        <v>50.405</v>
      </c>
      <c r="E96" s="35" t="n">
        <v>120.799</v>
      </c>
      <c r="F96" s="35" t="n">
        <v>71.981</v>
      </c>
      <c r="G96" s="35" t="n">
        <v>47.829</v>
      </c>
      <c r="H96" s="35" t="n">
        <v>119.811</v>
      </c>
    </row>
    <row r="97" customFormat="false" ht="15" hidden="false" customHeight="false" outlineLevel="0" collapsed="false">
      <c r="A97" s="34" t="s">
        <v>297</v>
      </c>
      <c r="B97" s="33"/>
      <c r="C97" s="36" t="n">
        <v>88.164</v>
      </c>
      <c r="D97" s="36" t="n">
        <v>53.015</v>
      </c>
      <c r="E97" s="36" t="n">
        <v>141.178</v>
      </c>
      <c r="F97" s="36" t="n">
        <v>84.684</v>
      </c>
      <c r="G97" s="36" t="n">
        <v>51.437</v>
      </c>
      <c r="H97" s="36" t="n">
        <v>136.121</v>
      </c>
    </row>
    <row r="98" customFormat="false" ht="15" hidden="false" customHeight="false" outlineLevel="0" collapsed="false">
      <c r="A98" s="34" t="s">
        <v>298</v>
      </c>
      <c r="B98" s="33"/>
      <c r="C98" s="35" t="n">
        <v>66.289</v>
      </c>
      <c r="D98" s="35" t="n">
        <v>42.668</v>
      </c>
      <c r="E98" s="35" t="n">
        <v>108.957</v>
      </c>
      <c r="F98" s="35" t="n">
        <v>63.96</v>
      </c>
      <c r="G98" s="35" t="n">
        <v>41.718</v>
      </c>
      <c r="H98" s="35" t="n">
        <v>105.677</v>
      </c>
    </row>
    <row r="99" customFormat="false" ht="15" hidden="false" customHeight="false" outlineLevel="0" collapsed="false">
      <c r="A99" s="34" t="s">
        <v>299</v>
      </c>
      <c r="B99" s="33"/>
      <c r="C99" s="36" t="n">
        <v>48.39</v>
      </c>
      <c r="D99" s="36" t="n">
        <v>30.398</v>
      </c>
      <c r="E99" s="36" t="n">
        <v>78.789</v>
      </c>
      <c r="F99" s="36" t="n">
        <v>46.342</v>
      </c>
      <c r="G99" s="36" t="n">
        <v>28.714</v>
      </c>
      <c r="H99" s="36" t="n">
        <v>75.056</v>
      </c>
    </row>
    <row r="100" customFormat="false" ht="15" hidden="false" customHeight="false" outlineLevel="0" collapsed="false">
      <c r="A100" s="34" t="s">
        <v>300</v>
      </c>
      <c r="B100" s="33"/>
      <c r="C100" s="35" t="n">
        <v>17.899</v>
      </c>
      <c r="D100" s="35" t="n">
        <v>12.27</v>
      </c>
      <c r="E100" s="35" t="n">
        <v>30.168</v>
      </c>
      <c r="F100" s="35" t="n">
        <v>17.618</v>
      </c>
      <c r="G100" s="35" t="n">
        <v>13.004</v>
      </c>
      <c r="H100" s="35" t="n">
        <v>30.621</v>
      </c>
    </row>
    <row r="101" customFormat="false" ht="15" hidden="false" customHeight="false" outlineLevel="0" collapsed="false">
      <c r="A101" s="34" t="s">
        <v>301</v>
      </c>
      <c r="B101" s="33"/>
      <c r="C101" s="36" t="n">
        <v>1058.695</v>
      </c>
      <c r="D101" s="36" t="n">
        <v>588.87</v>
      </c>
      <c r="E101" s="36" t="n">
        <v>1647.565</v>
      </c>
      <c r="F101" s="36" t="n">
        <v>1044.687</v>
      </c>
      <c r="G101" s="36" t="n">
        <v>570.871</v>
      </c>
      <c r="H101" s="36" t="n">
        <v>1615.558</v>
      </c>
    </row>
    <row r="102" customFormat="false" ht="15" hidden="false" customHeight="false" outlineLevel="0" collapsed="false">
      <c r="A102" s="34" t="s">
        <v>302</v>
      </c>
      <c r="B102" s="33"/>
      <c r="C102" s="35" t="n">
        <v>168.414</v>
      </c>
      <c r="D102" s="35" t="n">
        <v>91.364</v>
      </c>
      <c r="E102" s="35" t="n">
        <v>259.777</v>
      </c>
      <c r="F102" s="35" t="n">
        <v>163.495</v>
      </c>
      <c r="G102" s="35" t="n">
        <v>84.367</v>
      </c>
      <c r="H102" s="35" t="n">
        <v>247.862</v>
      </c>
    </row>
    <row r="103" customFormat="false" ht="15" hidden="false" customHeight="false" outlineLevel="0" collapsed="false">
      <c r="A103" s="34" t="s">
        <v>303</v>
      </c>
      <c r="B103" s="33"/>
      <c r="C103" s="36" t="n">
        <v>50.014</v>
      </c>
      <c r="D103" s="36" t="n">
        <v>31.43</v>
      </c>
      <c r="E103" s="36" t="n">
        <v>81.444</v>
      </c>
      <c r="F103" s="36" t="n">
        <v>50.505</v>
      </c>
      <c r="G103" s="36" t="n">
        <v>25.58</v>
      </c>
      <c r="H103" s="36" t="n">
        <v>76.086</v>
      </c>
    </row>
    <row r="104" customFormat="false" ht="15" hidden="false" customHeight="false" outlineLevel="0" collapsed="false">
      <c r="A104" s="34" t="s">
        <v>304</v>
      </c>
      <c r="B104" s="33"/>
      <c r="C104" s="35" t="n">
        <v>539.239</v>
      </c>
      <c r="D104" s="35" t="n">
        <v>284.509</v>
      </c>
      <c r="E104" s="35" t="n">
        <v>823.748</v>
      </c>
      <c r="F104" s="35" t="n">
        <v>530.608</v>
      </c>
      <c r="G104" s="35" t="n">
        <v>271.728</v>
      </c>
      <c r="H104" s="35" t="n">
        <v>802.336</v>
      </c>
    </row>
    <row r="105" customFormat="false" ht="15" hidden="false" customHeight="false" outlineLevel="0" collapsed="false">
      <c r="A105" s="34" t="s">
        <v>305</v>
      </c>
      <c r="B105" s="33"/>
      <c r="C105" s="36" t="n">
        <v>90.128</v>
      </c>
      <c r="D105" s="36" t="n">
        <v>58.104</v>
      </c>
      <c r="E105" s="36" t="n">
        <v>148.232</v>
      </c>
      <c r="F105" s="36" t="n">
        <v>83.306</v>
      </c>
      <c r="G105" s="36" t="n">
        <v>60.274</v>
      </c>
      <c r="H105" s="36" t="n">
        <v>143.58</v>
      </c>
    </row>
    <row r="106" customFormat="false" ht="15" hidden="false" customHeight="false" outlineLevel="0" collapsed="false">
      <c r="A106" s="34" t="s">
        <v>306</v>
      </c>
      <c r="B106" s="33"/>
      <c r="C106" s="35" t="n">
        <v>210.9</v>
      </c>
      <c r="D106" s="35" t="n">
        <v>123.463</v>
      </c>
      <c r="E106" s="35" t="n">
        <v>334.362</v>
      </c>
      <c r="F106" s="35" t="n">
        <v>216.772</v>
      </c>
      <c r="G106" s="35" t="n">
        <v>128.922</v>
      </c>
      <c r="H106" s="35" t="n">
        <v>345.694</v>
      </c>
    </row>
    <row r="107" customFormat="false" ht="15" hidden="false" customHeight="false" outlineLevel="0" collapsed="false">
      <c r="A107" s="34" t="s">
        <v>307</v>
      </c>
      <c r="B107" s="33"/>
      <c r="C107" s="36" t="n">
        <v>794.876</v>
      </c>
      <c r="D107" s="36" t="n">
        <v>438.843</v>
      </c>
      <c r="E107" s="36" t="n">
        <v>1233.719</v>
      </c>
      <c r="F107" s="36" t="n">
        <v>785.853</v>
      </c>
      <c r="G107" s="36" t="n">
        <v>435.152</v>
      </c>
      <c r="H107" s="36" t="n">
        <v>1221.004</v>
      </c>
    </row>
    <row r="108" customFormat="false" ht="15" hidden="false" customHeight="false" outlineLevel="0" collapsed="false">
      <c r="A108" s="34" t="s">
        <v>308</v>
      </c>
      <c r="B108" s="33"/>
      <c r="C108" s="35" t="n">
        <v>113.073</v>
      </c>
      <c r="D108" s="35" t="n">
        <v>54.718</v>
      </c>
      <c r="E108" s="35" t="n">
        <v>167.791</v>
      </c>
      <c r="F108" s="35" t="n">
        <v>106.917</v>
      </c>
      <c r="G108" s="35" t="n">
        <v>53.352</v>
      </c>
      <c r="H108" s="35" t="n">
        <v>160.27</v>
      </c>
    </row>
    <row r="109" customFormat="false" ht="15" hidden="false" customHeight="false" outlineLevel="0" collapsed="false">
      <c r="A109" s="34" t="s">
        <v>309</v>
      </c>
      <c r="B109" s="33"/>
      <c r="C109" s="36" t="n">
        <v>273.905</v>
      </c>
      <c r="D109" s="36" t="n">
        <v>163.044</v>
      </c>
      <c r="E109" s="36" t="n">
        <v>436.95</v>
      </c>
      <c r="F109" s="36" t="n">
        <v>273.567</v>
      </c>
      <c r="G109" s="36" t="n">
        <v>163.998</v>
      </c>
      <c r="H109" s="36" t="n">
        <v>437.565</v>
      </c>
    </row>
    <row r="110" customFormat="false" ht="15" hidden="false" customHeight="false" outlineLevel="0" collapsed="false">
      <c r="A110" s="34" t="s">
        <v>310</v>
      </c>
      <c r="B110" s="33"/>
      <c r="C110" s="35" t="n">
        <v>107.943</v>
      </c>
      <c r="D110" s="35" t="n">
        <v>54.148</v>
      </c>
      <c r="E110" s="35" t="n">
        <v>162.091</v>
      </c>
      <c r="F110" s="35" t="n">
        <v>111.352</v>
      </c>
      <c r="G110" s="35" t="n">
        <v>55.65</v>
      </c>
      <c r="H110" s="35" t="n">
        <v>167.002</v>
      </c>
    </row>
    <row r="111" customFormat="false" ht="15" hidden="false" customHeight="false" outlineLevel="0" collapsed="false">
      <c r="A111" s="34" t="s">
        <v>311</v>
      </c>
      <c r="B111" s="33"/>
      <c r="C111" s="36" t="n">
        <v>78.549</v>
      </c>
      <c r="D111" s="36" t="n">
        <v>49.156</v>
      </c>
      <c r="E111" s="36" t="n">
        <v>127.705</v>
      </c>
      <c r="F111" s="36" t="n">
        <v>75.875</v>
      </c>
      <c r="G111" s="36" t="n">
        <v>44.997</v>
      </c>
      <c r="H111" s="36" t="n">
        <v>120.872</v>
      </c>
    </row>
    <row r="112" customFormat="false" ht="15" hidden="false" customHeight="false" outlineLevel="0" collapsed="false">
      <c r="A112" s="34" t="s">
        <v>312</v>
      </c>
      <c r="B112" s="33"/>
      <c r="C112" s="35" t="n">
        <v>144.157</v>
      </c>
      <c r="D112" s="35" t="n">
        <v>80.571</v>
      </c>
      <c r="E112" s="35" t="n">
        <v>224.728</v>
      </c>
      <c r="F112" s="35" t="n">
        <v>141.773</v>
      </c>
      <c r="G112" s="35" t="n">
        <v>81.37</v>
      </c>
      <c r="H112" s="35" t="n">
        <v>223.143</v>
      </c>
    </row>
    <row r="113" customFormat="false" ht="15" hidden="false" customHeight="false" outlineLevel="0" collapsed="false">
      <c r="A113" s="34" t="s">
        <v>313</v>
      </c>
      <c r="B113" s="33"/>
      <c r="C113" s="36" t="n">
        <v>77.248</v>
      </c>
      <c r="D113" s="36" t="n">
        <v>37.206</v>
      </c>
      <c r="E113" s="36" t="n">
        <v>114.455</v>
      </c>
      <c r="F113" s="36" t="n">
        <v>76.368</v>
      </c>
      <c r="G113" s="36" t="n">
        <v>35.784</v>
      </c>
      <c r="H113" s="36" t="n">
        <v>112.153</v>
      </c>
    </row>
    <row r="114" customFormat="false" ht="15" hidden="false" customHeight="false" outlineLevel="0" collapsed="false">
      <c r="A114" s="34" t="s">
        <v>314</v>
      </c>
      <c r="B114" s="33"/>
      <c r="C114" s="35" t="n">
        <v>119.749</v>
      </c>
      <c r="D114" s="35" t="n">
        <v>69.955</v>
      </c>
      <c r="E114" s="35" t="n">
        <v>189.704</v>
      </c>
      <c r="F114" s="35" t="n">
        <v>118.094</v>
      </c>
      <c r="G114" s="35" t="n">
        <v>69.154</v>
      </c>
      <c r="H114" s="35" t="n">
        <v>187.248</v>
      </c>
    </row>
    <row r="115" customFormat="false" ht="15" hidden="false" customHeight="false" outlineLevel="0" collapsed="false">
      <c r="A115" s="34" t="s">
        <v>315</v>
      </c>
      <c r="B115" s="33"/>
      <c r="C115" s="36" t="n">
        <v>76.877</v>
      </c>
      <c r="D115" s="36" t="n">
        <v>43.32</v>
      </c>
      <c r="E115" s="36" t="n">
        <v>120.198</v>
      </c>
      <c r="F115" s="36" t="n">
        <v>76.799</v>
      </c>
      <c r="G115" s="36" t="n">
        <v>43.936</v>
      </c>
      <c r="H115" s="36" t="n">
        <v>120.735</v>
      </c>
    </row>
    <row r="116" customFormat="false" ht="15" hidden="false" customHeight="false" outlineLevel="0" collapsed="false">
      <c r="A116" s="34" t="s">
        <v>316</v>
      </c>
      <c r="B116" s="33"/>
      <c r="C116" s="35" t="n">
        <v>42.872</v>
      </c>
      <c r="D116" s="35" t="n">
        <v>26.635</v>
      </c>
      <c r="E116" s="35" t="n">
        <v>69.507</v>
      </c>
      <c r="F116" s="35" t="n">
        <v>41.294</v>
      </c>
      <c r="G116" s="35" t="n">
        <v>25.218</v>
      </c>
      <c r="H116" s="35" t="n">
        <v>66.512</v>
      </c>
    </row>
    <row r="117" customFormat="false" ht="15" hidden="false" customHeight="false" outlineLevel="0" collapsed="false">
      <c r="A117" s="34" t="s">
        <v>317</v>
      </c>
      <c r="B117" s="33"/>
      <c r="C117" s="36" t="n">
        <v>351.952</v>
      </c>
      <c r="D117" s="36" t="n">
        <v>198.571</v>
      </c>
      <c r="E117" s="36" t="n">
        <v>550.522</v>
      </c>
      <c r="F117" s="36" t="n">
        <v>340.36</v>
      </c>
      <c r="G117" s="36" t="n">
        <v>186.69</v>
      </c>
      <c r="H117" s="36" t="n">
        <v>527.05</v>
      </c>
    </row>
    <row r="118" customFormat="false" ht="15" hidden="false" customHeight="false" outlineLevel="0" collapsed="false">
      <c r="A118" s="34" t="s">
        <v>318</v>
      </c>
      <c r="B118" s="33"/>
      <c r="C118" s="35" t="n">
        <v>132.88</v>
      </c>
      <c r="D118" s="35" t="n">
        <v>75.233</v>
      </c>
      <c r="E118" s="35" t="n">
        <v>208.112</v>
      </c>
      <c r="F118" s="35" t="n">
        <v>131.732</v>
      </c>
      <c r="G118" s="35" t="n">
        <v>68.28</v>
      </c>
      <c r="H118" s="35" t="n">
        <v>200.012</v>
      </c>
    </row>
    <row r="119" customFormat="false" ht="15" hidden="false" customHeight="false" outlineLevel="0" collapsed="false">
      <c r="A119" s="34" t="s">
        <v>319</v>
      </c>
      <c r="B119" s="33"/>
      <c r="C119" s="36" t="n">
        <v>69.233</v>
      </c>
      <c r="D119" s="36" t="n">
        <v>43.245</v>
      </c>
      <c r="E119" s="36" t="n">
        <v>112.478</v>
      </c>
      <c r="F119" s="36" t="n">
        <v>67.793</v>
      </c>
      <c r="G119" s="36" t="n">
        <v>41.916</v>
      </c>
      <c r="H119" s="36" t="n">
        <v>109.709</v>
      </c>
    </row>
    <row r="120" customFormat="false" ht="15" hidden="false" customHeight="false" outlineLevel="0" collapsed="false">
      <c r="A120" s="34" t="s">
        <v>320</v>
      </c>
      <c r="B120" s="33"/>
      <c r="C120" s="35" t="n">
        <v>92.209</v>
      </c>
      <c r="D120" s="35" t="n">
        <v>51.312</v>
      </c>
      <c r="E120" s="35" t="n">
        <v>143.521</v>
      </c>
      <c r="F120" s="35" t="n">
        <v>90.903</v>
      </c>
      <c r="G120" s="35" t="n">
        <v>50.845</v>
      </c>
      <c r="H120" s="35" t="n">
        <v>141.748</v>
      </c>
    </row>
    <row r="121" customFormat="false" ht="15" hidden="false" customHeight="false" outlineLevel="0" collapsed="false">
      <c r="A121" s="34" t="s">
        <v>321</v>
      </c>
      <c r="B121" s="33"/>
      <c r="C121" s="36" t="n">
        <v>29.606</v>
      </c>
      <c r="D121" s="36" t="n">
        <v>13.774</v>
      </c>
      <c r="E121" s="36" t="n">
        <v>43.38</v>
      </c>
      <c r="F121" s="36" t="n">
        <v>25.453</v>
      </c>
      <c r="G121" s="36" t="n">
        <v>11.933</v>
      </c>
      <c r="H121" s="36" t="n">
        <v>37.386</v>
      </c>
    </row>
    <row r="122" customFormat="false" ht="15" hidden="false" customHeight="false" outlineLevel="0" collapsed="false">
      <c r="A122" s="34" t="s">
        <v>322</v>
      </c>
      <c r="B122" s="33"/>
      <c r="C122" s="35" t="n">
        <v>28.025</v>
      </c>
      <c r="D122" s="35" t="n">
        <v>15.007</v>
      </c>
      <c r="E122" s="35" t="n">
        <v>43.032</v>
      </c>
      <c r="F122" s="35" t="n">
        <v>24.479</v>
      </c>
      <c r="G122" s="35" t="n">
        <v>13.716</v>
      </c>
      <c r="H122" s="35" t="n">
        <v>38.195</v>
      </c>
    </row>
    <row r="123" customFormat="false" ht="15" hidden="false" customHeight="false" outlineLevel="0" collapsed="false">
      <c r="A123" s="34" t="s">
        <v>323</v>
      </c>
      <c r="B123" s="33"/>
      <c r="C123" s="36" t="n">
        <v>865.448</v>
      </c>
      <c r="D123" s="36" t="n">
        <v>498.528</v>
      </c>
      <c r="E123" s="36" t="n">
        <v>1363.976</v>
      </c>
      <c r="F123" s="36" t="n">
        <v>862.208</v>
      </c>
      <c r="G123" s="36" t="n">
        <v>486.877</v>
      </c>
      <c r="H123" s="36" t="n">
        <v>1349.085</v>
      </c>
    </row>
    <row r="124" customFormat="false" ht="15" hidden="false" customHeight="false" outlineLevel="0" collapsed="false">
      <c r="A124" s="34" t="s">
        <v>324</v>
      </c>
      <c r="B124" s="33"/>
      <c r="C124" s="35" t="n">
        <v>72.46</v>
      </c>
      <c r="D124" s="35" t="n">
        <v>41.768</v>
      </c>
      <c r="E124" s="35" t="n">
        <v>114.227</v>
      </c>
      <c r="F124" s="35" t="n">
        <v>75.15</v>
      </c>
      <c r="G124" s="35" t="n">
        <v>43.275</v>
      </c>
      <c r="H124" s="35" t="n">
        <v>118.424</v>
      </c>
    </row>
    <row r="125" customFormat="false" ht="15" hidden="false" customHeight="false" outlineLevel="0" collapsed="false">
      <c r="A125" s="34" t="s">
        <v>325</v>
      </c>
      <c r="B125" s="33"/>
      <c r="C125" s="36" t="n">
        <v>207.158</v>
      </c>
      <c r="D125" s="36" t="n">
        <v>123.372</v>
      </c>
      <c r="E125" s="36" t="n">
        <v>330.53</v>
      </c>
      <c r="F125" s="36" t="n">
        <v>202.143</v>
      </c>
      <c r="G125" s="36" t="n">
        <v>122.478</v>
      </c>
      <c r="H125" s="36" t="n">
        <v>324.621</v>
      </c>
    </row>
    <row r="126" customFormat="false" ht="15" hidden="false" customHeight="false" outlineLevel="0" collapsed="false">
      <c r="A126" s="34" t="s">
        <v>326</v>
      </c>
      <c r="B126" s="33"/>
      <c r="C126" s="35" t="n">
        <v>102.547</v>
      </c>
      <c r="D126" s="35" t="n">
        <v>61.493</v>
      </c>
      <c r="E126" s="35" t="n">
        <v>164.04</v>
      </c>
      <c r="F126" s="35" t="n">
        <v>104.871</v>
      </c>
      <c r="G126" s="35" t="n">
        <v>65.366</v>
      </c>
      <c r="H126" s="35" t="n">
        <v>170.237</v>
      </c>
    </row>
    <row r="127" customFormat="false" ht="15" hidden="false" customHeight="false" outlineLevel="0" collapsed="false">
      <c r="A127" s="34" t="s">
        <v>327</v>
      </c>
      <c r="B127" s="33"/>
      <c r="C127" s="36" t="n">
        <v>77.137</v>
      </c>
      <c r="D127" s="36" t="n">
        <v>39.311</v>
      </c>
      <c r="E127" s="36" t="n">
        <v>116.448</v>
      </c>
      <c r="F127" s="36" t="n">
        <v>74.689</v>
      </c>
      <c r="G127" s="36" t="n">
        <v>37.794</v>
      </c>
      <c r="H127" s="36" t="n">
        <v>112.483</v>
      </c>
    </row>
    <row r="128" customFormat="false" ht="15" hidden="false" customHeight="false" outlineLevel="0" collapsed="false">
      <c r="A128" s="34" t="s">
        <v>328</v>
      </c>
      <c r="B128" s="33"/>
      <c r="C128" s="35" t="n">
        <v>44.904</v>
      </c>
      <c r="D128" s="35" t="n">
        <v>20.956</v>
      </c>
      <c r="E128" s="35" t="n">
        <v>65.859</v>
      </c>
      <c r="F128" s="35" t="n">
        <v>47.18</v>
      </c>
      <c r="G128" s="35" t="n">
        <v>18.401</v>
      </c>
      <c r="H128" s="35" t="n">
        <v>65.581</v>
      </c>
    </row>
    <row r="129" customFormat="false" ht="15" hidden="false" customHeight="false" outlineLevel="0" collapsed="false">
      <c r="A129" s="34" t="s">
        <v>329</v>
      </c>
      <c r="B129" s="33"/>
      <c r="C129" s="36" t="n">
        <v>28.25</v>
      </c>
      <c r="D129" s="36" t="n">
        <v>14.863</v>
      </c>
      <c r="E129" s="36" t="n">
        <v>43.113</v>
      </c>
      <c r="F129" s="36" t="n">
        <v>30.443</v>
      </c>
      <c r="G129" s="36" t="n">
        <v>14.92</v>
      </c>
      <c r="H129" s="36" t="n">
        <v>45.362</v>
      </c>
    </row>
    <row r="130" customFormat="false" ht="15" hidden="false" customHeight="false" outlineLevel="0" collapsed="false">
      <c r="A130" s="34" t="s">
        <v>330</v>
      </c>
      <c r="B130" s="33"/>
      <c r="C130" s="35" t="n">
        <v>189.217</v>
      </c>
      <c r="D130" s="35" t="n">
        <v>114.536</v>
      </c>
      <c r="E130" s="35" t="n">
        <v>303.753</v>
      </c>
      <c r="F130" s="35" t="n">
        <v>185.597</v>
      </c>
      <c r="G130" s="35" t="n">
        <v>107.101</v>
      </c>
      <c r="H130" s="35" t="n">
        <v>292.698</v>
      </c>
    </row>
    <row r="131" customFormat="false" ht="15" hidden="false" customHeight="false" outlineLevel="0" collapsed="false">
      <c r="A131" s="34" t="s">
        <v>331</v>
      </c>
      <c r="B131" s="33"/>
      <c r="C131" s="36" t="n">
        <v>69.557</v>
      </c>
      <c r="D131" s="36" t="n">
        <v>38.894</v>
      </c>
      <c r="E131" s="36" t="n">
        <v>108.451</v>
      </c>
      <c r="F131" s="36" t="n">
        <v>71.385</v>
      </c>
      <c r="G131" s="36" t="n">
        <v>41.295</v>
      </c>
      <c r="H131" s="36" t="n">
        <v>112.68</v>
      </c>
    </row>
    <row r="132" customFormat="false" ht="15" hidden="false" customHeight="false" outlineLevel="0" collapsed="false">
      <c r="A132" s="34" t="s">
        <v>332</v>
      </c>
      <c r="B132" s="33"/>
      <c r="C132" s="35" t="n">
        <v>74.219</v>
      </c>
      <c r="D132" s="35" t="n">
        <v>43.336</v>
      </c>
      <c r="E132" s="35" t="n">
        <v>117.555</v>
      </c>
      <c r="F132" s="35" t="n">
        <v>70.751</v>
      </c>
      <c r="G132" s="35" t="n">
        <v>36.248</v>
      </c>
      <c r="H132" s="35" t="n">
        <v>106.999</v>
      </c>
    </row>
    <row r="133" customFormat="false" ht="15" hidden="false" customHeight="false" outlineLevel="0" collapsed="false">
      <c r="A133" s="34" t="s">
        <v>333</v>
      </c>
      <c r="B133" s="33"/>
      <c r="C133" s="36" t="n">
        <v>335.063</v>
      </c>
      <c r="D133" s="36" t="n">
        <v>255.195</v>
      </c>
      <c r="E133" s="36" t="n">
        <v>590.258</v>
      </c>
      <c r="F133" s="36" t="n">
        <v>322.879</v>
      </c>
      <c r="G133" s="36" t="n">
        <v>240.155</v>
      </c>
      <c r="H133" s="36" t="n">
        <v>563.034</v>
      </c>
    </row>
    <row r="134" customFormat="false" ht="15" hidden="false" customHeight="false" outlineLevel="0" collapsed="false">
      <c r="A134" s="34" t="s">
        <v>334</v>
      </c>
      <c r="B134" s="33"/>
      <c r="C134" s="35" t="n">
        <v>107.211</v>
      </c>
      <c r="D134" s="35" t="n">
        <v>80.226</v>
      </c>
      <c r="E134" s="35" t="n">
        <v>187.437</v>
      </c>
      <c r="F134" s="35" t="n">
        <v>99.837</v>
      </c>
      <c r="G134" s="35" t="n">
        <v>67.125</v>
      </c>
      <c r="H134" s="35" t="n">
        <v>166.962</v>
      </c>
    </row>
    <row r="135" customFormat="false" ht="15" hidden="false" customHeight="false" outlineLevel="0" collapsed="false">
      <c r="A135" s="34" t="s">
        <v>335</v>
      </c>
      <c r="B135" s="33"/>
      <c r="C135" s="36" t="n">
        <v>40.337</v>
      </c>
      <c r="D135" s="36" t="n">
        <v>29.138</v>
      </c>
      <c r="E135" s="36" t="n">
        <v>69.475</v>
      </c>
      <c r="F135" s="36" t="n">
        <v>37.324</v>
      </c>
      <c r="G135" s="36" t="n">
        <v>29.642</v>
      </c>
      <c r="H135" s="36" t="n">
        <v>66.965</v>
      </c>
    </row>
    <row r="136" customFormat="false" ht="15" hidden="false" customHeight="false" outlineLevel="0" collapsed="false">
      <c r="A136" s="34" t="s">
        <v>336</v>
      </c>
      <c r="B136" s="33"/>
      <c r="C136" s="35" t="n">
        <v>86.321</v>
      </c>
      <c r="D136" s="35" t="n">
        <v>77.244</v>
      </c>
      <c r="E136" s="35" t="n">
        <v>163.565</v>
      </c>
      <c r="F136" s="35" t="n">
        <v>90.205</v>
      </c>
      <c r="G136" s="35" t="n">
        <v>76.567</v>
      </c>
      <c r="H136" s="35" t="n">
        <v>166.772</v>
      </c>
    </row>
    <row r="137" customFormat="false" ht="15" hidden="false" customHeight="false" outlineLevel="0" collapsed="false">
      <c r="A137" s="34" t="s">
        <v>337</v>
      </c>
      <c r="B137" s="33"/>
      <c r="C137" s="36" t="n">
        <v>31.127</v>
      </c>
      <c r="D137" s="36" t="n">
        <v>21.474</v>
      </c>
      <c r="E137" s="36" t="n">
        <v>52.601</v>
      </c>
      <c r="F137" s="36" t="n">
        <v>30.695</v>
      </c>
      <c r="G137" s="36" t="n">
        <v>22.206</v>
      </c>
      <c r="H137" s="36" t="n">
        <v>52.901</v>
      </c>
    </row>
    <row r="138" customFormat="false" ht="15" hidden="false" customHeight="false" outlineLevel="0" collapsed="false">
      <c r="A138" s="34" t="s">
        <v>338</v>
      </c>
      <c r="B138" s="33"/>
      <c r="C138" s="35" t="n">
        <v>70.066</v>
      </c>
      <c r="D138" s="35" t="n">
        <v>47.113</v>
      </c>
      <c r="E138" s="35" t="n">
        <v>117.18</v>
      </c>
      <c r="F138" s="35" t="n">
        <v>64.818</v>
      </c>
      <c r="G138" s="35" t="n">
        <v>44.616</v>
      </c>
      <c r="H138" s="35" t="n">
        <v>109.434</v>
      </c>
    </row>
    <row r="139" customFormat="false" ht="15" hidden="false" customHeight="false" outlineLevel="0" collapsed="false">
      <c r="A139" s="0" t="s">
        <v>339</v>
      </c>
    </row>
  </sheetData>
  <mergeCells count="8">
    <mergeCell ref="A2:B2"/>
    <mergeCell ref="C2:H2"/>
    <mergeCell ref="A3:B3"/>
    <mergeCell ref="C3:E3"/>
    <mergeCell ref="F3:H3"/>
    <mergeCell ref="A4:B4"/>
    <mergeCell ref="K60:L60"/>
    <mergeCell ref="M60:N6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H140"/>
  <sheetViews>
    <sheetView showFormulas="false" showGridLines="true" showRowColHeaders="true" showZeros="true" rightToLeft="false" tabSelected="true" showOutlineSymbols="true" defaultGridColor="true" view="normal" topLeftCell="A61" colorId="64" zoomScale="100" zoomScaleNormal="100" zoomScalePageLayoutView="100" workbookViewId="0">
      <selection pane="topLeft" activeCell="AD63" activeCellId="0" sqref="AD63"/>
    </sheetView>
  </sheetViews>
  <sheetFormatPr defaultColWidth="8.75" defaultRowHeight="13.8" zeroHeight="false" outlineLevelRow="0" outlineLevelCol="0"/>
  <cols>
    <col collapsed="false" customWidth="true" hidden="false" outlineLevel="0" max="1" min="1" style="0" width="27.42"/>
    <col collapsed="false" customWidth="true" hidden="false" outlineLevel="0" max="2" min="2" style="0" width="2.42"/>
  </cols>
  <sheetData>
    <row r="1" s="47" customFormat="true" ht="20.1" hidden="false" customHeight="true" outlineLevel="0" collapsed="false">
      <c r="A1" s="27" t="s">
        <v>292</v>
      </c>
    </row>
    <row r="2" customFormat="false" ht="15" hidden="false" customHeight="true" outlineLevel="0" collapsed="false">
      <c r="A2" s="28" t="s">
        <v>142</v>
      </c>
      <c r="B2" s="28"/>
      <c r="C2" s="29" t="s">
        <v>143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customFormat="false" ht="15" hidden="false" customHeight="true" outlineLevel="0" collapsed="false">
      <c r="A3" s="28" t="s">
        <v>340</v>
      </c>
      <c r="B3" s="28"/>
      <c r="C3" s="29" t="s">
        <v>150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customFormat="false" ht="15" hidden="false" customHeight="true" outlineLevel="0" collapsed="false">
      <c r="A4" s="30" t="s">
        <v>144</v>
      </c>
      <c r="B4" s="30"/>
      <c r="C4" s="31" t="s">
        <v>145</v>
      </c>
      <c r="D4" s="31"/>
      <c r="E4" s="31"/>
      <c r="F4" s="31"/>
      <c r="G4" s="31"/>
      <c r="H4" s="31"/>
      <c r="I4" s="31"/>
      <c r="J4" s="31"/>
      <c r="K4" s="31" t="s">
        <v>146</v>
      </c>
      <c r="L4" s="31"/>
      <c r="M4" s="31"/>
      <c r="N4" s="31"/>
      <c r="O4" s="31"/>
      <c r="P4" s="31"/>
      <c r="Q4" s="31"/>
      <c r="R4" s="31"/>
      <c r="S4" s="31"/>
    </row>
    <row r="5" customFormat="false" ht="73.5" hidden="false" customHeight="true" outlineLevel="0" collapsed="false">
      <c r="A5" s="30" t="s">
        <v>341</v>
      </c>
      <c r="B5" s="30"/>
      <c r="C5" s="48" t="s">
        <v>342</v>
      </c>
      <c r="D5" s="48" t="s">
        <v>343</v>
      </c>
      <c r="E5" s="48" t="s">
        <v>344</v>
      </c>
      <c r="F5" s="48" t="s">
        <v>345</v>
      </c>
      <c r="G5" s="48" t="s">
        <v>346</v>
      </c>
      <c r="H5" s="48" t="s">
        <v>347</v>
      </c>
      <c r="I5" s="48" t="s">
        <v>348</v>
      </c>
      <c r="J5" s="48" t="s">
        <v>349</v>
      </c>
      <c r="K5" s="48" t="s">
        <v>342</v>
      </c>
      <c r="L5" s="48" t="s">
        <v>343</v>
      </c>
      <c r="M5" s="48" t="s">
        <v>344</v>
      </c>
      <c r="N5" s="48" t="s">
        <v>345</v>
      </c>
      <c r="O5" s="48" t="s">
        <v>346</v>
      </c>
      <c r="P5" s="48" t="s">
        <v>347</v>
      </c>
      <c r="Q5" s="48" t="s">
        <v>348</v>
      </c>
      <c r="R5" s="48" t="s">
        <v>349</v>
      </c>
      <c r="S5" s="48"/>
    </row>
    <row r="6" customFormat="false" ht="13.8" hidden="false" customHeight="false" outlineLevel="0" collapsed="false">
      <c r="A6" s="32" t="s">
        <v>151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customFormat="false" ht="13.8" hidden="false" customHeight="false" outlineLevel="0" collapsed="false">
      <c r="A7" s="34" t="s">
        <v>152</v>
      </c>
      <c r="B7" s="33"/>
      <c r="C7" s="35" t="n">
        <v>23359.867</v>
      </c>
      <c r="D7" s="35" t="n">
        <v>908.779</v>
      </c>
      <c r="E7" s="35" t="n">
        <v>6042.459</v>
      </c>
      <c r="F7" s="35" t="n">
        <v>4703.084</v>
      </c>
      <c r="G7" s="35" t="n">
        <v>1339.375</v>
      </c>
      <c r="H7" s="35" t="n">
        <v>16408.628</v>
      </c>
      <c r="I7" s="35" t="n">
        <v>4766.697</v>
      </c>
      <c r="J7" s="35" t="n">
        <v>11641.932</v>
      </c>
      <c r="K7" s="35" t="n">
        <v>22903.762</v>
      </c>
      <c r="L7" s="35" t="n">
        <v>912.301</v>
      </c>
      <c r="M7" s="35" t="n">
        <v>6040.025</v>
      </c>
      <c r="N7" s="35" t="n">
        <v>4682.088</v>
      </c>
      <c r="O7" s="35" t="n">
        <v>1357.937</v>
      </c>
      <c r="P7" s="35" t="n">
        <v>15951.436</v>
      </c>
      <c r="Q7" s="35" t="n">
        <v>4490.074</v>
      </c>
      <c r="R7" s="35" t="n">
        <v>11461.362</v>
      </c>
      <c r="S7" s="35"/>
    </row>
    <row r="8" customFormat="false" ht="13.8" hidden="false" customHeight="false" outlineLevel="0" collapsed="false">
      <c r="A8" s="34" t="s">
        <v>153</v>
      </c>
      <c r="B8" s="33"/>
      <c r="C8" s="36" t="n">
        <v>12190.013</v>
      </c>
      <c r="D8" s="36" t="n">
        <v>324.286</v>
      </c>
      <c r="E8" s="36" t="n">
        <v>3759.063</v>
      </c>
      <c r="F8" s="36" t="n">
        <v>3080.717</v>
      </c>
      <c r="G8" s="36" t="n">
        <v>678.345</v>
      </c>
      <c r="H8" s="36" t="n">
        <v>8106.665</v>
      </c>
      <c r="I8" s="36" t="n">
        <v>2340.364</v>
      </c>
      <c r="J8" s="36" t="n">
        <v>5766.301</v>
      </c>
      <c r="K8" s="36" t="n">
        <v>11946.965</v>
      </c>
      <c r="L8" s="36" t="n">
        <v>341.473</v>
      </c>
      <c r="M8" s="36" t="n">
        <v>3732.066</v>
      </c>
      <c r="N8" s="36" t="n">
        <v>3042.828</v>
      </c>
      <c r="O8" s="36" t="n">
        <v>689.238</v>
      </c>
      <c r="P8" s="36" t="n">
        <v>7873.426</v>
      </c>
      <c r="Q8" s="36" t="n">
        <v>2199.982</v>
      </c>
      <c r="R8" s="36" t="n">
        <v>5673.445</v>
      </c>
      <c r="S8" s="36"/>
    </row>
    <row r="9" customFormat="false" ht="13.8" hidden="false" customHeight="false" outlineLevel="0" collapsed="false">
      <c r="A9" s="34" t="s">
        <v>154</v>
      </c>
      <c r="B9" s="33"/>
      <c r="C9" s="35" t="n">
        <v>6979.699</v>
      </c>
      <c r="D9" s="35" t="n">
        <v>140.586</v>
      </c>
      <c r="E9" s="35" t="n">
        <v>2105.44</v>
      </c>
      <c r="F9" s="35" t="n">
        <v>1722.58</v>
      </c>
      <c r="G9" s="35" t="n">
        <v>382.86</v>
      </c>
      <c r="H9" s="35" t="n">
        <v>4733.673</v>
      </c>
      <c r="I9" s="35" t="n">
        <v>1317.848</v>
      </c>
      <c r="J9" s="35" t="n">
        <v>3415.825</v>
      </c>
      <c r="K9" s="35" t="n">
        <v>6838.949</v>
      </c>
      <c r="L9" s="35" t="n">
        <v>146.908</v>
      </c>
      <c r="M9" s="35" t="n">
        <v>2081.926</v>
      </c>
      <c r="N9" s="35" t="n">
        <v>1682.404</v>
      </c>
      <c r="O9" s="35" t="n">
        <v>399.522</v>
      </c>
      <c r="P9" s="35" t="n">
        <v>4610.114</v>
      </c>
      <c r="Q9" s="35" t="n">
        <v>1256.448</v>
      </c>
      <c r="R9" s="35" t="n">
        <v>3353.666</v>
      </c>
      <c r="S9" s="35"/>
    </row>
    <row r="10" customFormat="false" ht="13.8" hidden="false" customHeight="false" outlineLevel="0" collapsed="false">
      <c r="A10" s="34" t="s">
        <v>155</v>
      </c>
      <c r="B10" s="33"/>
      <c r="C10" s="36" t="n">
        <v>1829.471</v>
      </c>
      <c r="D10" s="36" t="n">
        <v>64.45</v>
      </c>
      <c r="E10" s="36" t="n">
        <v>567.363</v>
      </c>
      <c r="F10" s="36" t="n">
        <v>466.508</v>
      </c>
      <c r="G10" s="36" t="n">
        <v>100.855</v>
      </c>
      <c r="H10" s="36" t="n">
        <v>1197.658</v>
      </c>
      <c r="I10" s="36" t="n">
        <v>343.394</v>
      </c>
      <c r="J10" s="36" t="n">
        <v>854.263</v>
      </c>
      <c r="K10" s="36" t="n">
        <v>1777.968</v>
      </c>
      <c r="L10" s="36" t="n">
        <v>61.006</v>
      </c>
      <c r="M10" s="36" t="n">
        <v>565.305</v>
      </c>
      <c r="N10" s="36" t="n">
        <v>453.495</v>
      </c>
      <c r="O10" s="36" t="n">
        <v>111.81</v>
      </c>
      <c r="P10" s="36" t="n">
        <v>1151.657</v>
      </c>
      <c r="Q10" s="36" t="n">
        <v>328.389</v>
      </c>
      <c r="R10" s="36" t="n">
        <v>823.268</v>
      </c>
      <c r="S10" s="36"/>
    </row>
    <row r="11" customFormat="false" ht="13.8" hidden="false" customHeight="false" outlineLevel="0" collapsed="false">
      <c r="A11" s="34" t="s">
        <v>156</v>
      </c>
      <c r="B11" s="33"/>
      <c r="C11" s="35" t="n">
        <v>939.446</v>
      </c>
      <c r="D11" s="35" t="n">
        <v>14.307</v>
      </c>
      <c r="E11" s="35" t="n">
        <v>273.405</v>
      </c>
      <c r="F11" s="35" t="n">
        <v>229.606</v>
      </c>
      <c r="G11" s="35" t="n">
        <v>43.799</v>
      </c>
      <c r="H11" s="35" t="n">
        <v>651.733</v>
      </c>
      <c r="I11" s="35" t="n">
        <v>170.671</v>
      </c>
      <c r="J11" s="35" t="n">
        <v>481.062</v>
      </c>
      <c r="K11" s="35" t="n">
        <v>906.691</v>
      </c>
      <c r="L11" s="35" t="n">
        <v>10.189</v>
      </c>
      <c r="M11" s="35" t="n">
        <v>274.534</v>
      </c>
      <c r="N11" s="35" t="n">
        <v>220.175</v>
      </c>
      <c r="O11" s="35" t="n">
        <v>54.359</v>
      </c>
      <c r="P11" s="35" t="n">
        <v>621.968</v>
      </c>
      <c r="Q11" s="35" t="n">
        <v>161.122</v>
      </c>
      <c r="R11" s="35" t="n">
        <v>460.846</v>
      </c>
      <c r="S11" s="35"/>
    </row>
    <row r="12" customFormat="false" ht="13.8" hidden="false" customHeight="false" outlineLevel="0" collapsed="false">
      <c r="A12" s="34" t="s">
        <v>157</v>
      </c>
      <c r="B12" s="33"/>
      <c r="C12" s="36" t="n">
        <v>69.83</v>
      </c>
      <c r="D12" s="36" t="n">
        <v>2.568</v>
      </c>
      <c r="E12" s="36" t="n">
        <v>23.39</v>
      </c>
      <c r="F12" s="36" t="n">
        <v>19.437</v>
      </c>
      <c r="G12" s="36" t="n">
        <v>3.954</v>
      </c>
      <c r="H12" s="36" t="n">
        <v>43.872</v>
      </c>
      <c r="I12" s="36" t="n">
        <v>14.058</v>
      </c>
      <c r="J12" s="36" t="n">
        <v>29.814</v>
      </c>
      <c r="K12" s="36" t="n">
        <v>67.879</v>
      </c>
      <c r="L12" s="36" t="n">
        <v>3.134</v>
      </c>
      <c r="M12" s="36" t="n">
        <v>21.206</v>
      </c>
      <c r="N12" s="36" t="n">
        <v>16.772</v>
      </c>
      <c r="O12" s="36" t="n">
        <v>4.435</v>
      </c>
      <c r="P12" s="36" t="n">
        <v>43.538</v>
      </c>
      <c r="Q12" s="36" t="n">
        <v>12.222</v>
      </c>
      <c r="R12" s="36" t="n">
        <v>31.317</v>
      </c>
      <c r="S12" s="36"/>
    </row>
    <row r="13" customFormat="false" ht="13.8" hidden="false" customHeight="false" outlineLevel="0" collapsed="false">
      <c r="A13" s="34" t="s">
        <v>158</v>
      </c>
      <c r="B13" s="33"/>
      <c r="C13" s="35" t="n">
        <v>158.746</v>
      </c>
      <c r="D13" s="35" t="n">
        <v>0.866</v>
      </c>
      <c r="E13" s="35" t="n">
        <v>48.94</v>
      </c>
      <c r="F13" s="35" t="n">
        <v>42.542</v>
      </c>
      <c r="G13" s="35" t="n">
        <v>6.398</v>
      </c>
      <c r="H13" s="35" t="n">
        <v>108.94</v>
      </c>
      <c r="I13" s="35" t="n">
        <v>33.954</v>
      </c>
      <c r="J13" s="35" t="n">
        <v>74.986</v>
      </c>
      <c r="K13" s="35" t="n">
        <v>155.779</v>
      </c>
      <c r="L13" s="35" t="n">
        <v>1.62</v>
      </c>
      <c r="M13" s="35" t="n">
        <v>50.84</v>
      </c>
      <c r="N13" s="35" t="n">
        <v>43.376</v>
      </c>
      <c r="O13" s="35" t="n">
        <v>7.465</v>
      </c>
      <c r="P13" s="35" t="n">
        <v>103.319</v>
      </c>
      <c r="Q13" s="35" t="n">
        <v>28.784</v>
      </c>
      <c r="R13" s="35" t="n">
        <v>74.535</v>
      </c>
      <c r="S13" s="35"/>
    </row>
    <row r="14" customFormat="false" ht="13.8" hidden="false" customHeight="false" outlineLevel="0" collapsed="false">
      <c r="A14" s="34" t="s">
        <v>159</v>
      </c>
      <c r="B14" s="33"/>
      <c r="C14" s="36" t="n">
        <v>263.637</v>
      </c>
      <c r="D14" s="36" t="n">
        <v>30.41</v>
      </c>
      <c r="E14" s="36" t="n">
        <v>88.62</v>
      </c>
      <c r="F14" s="36" t="n">
        <v>71.199</v>
      </c>
      <c r="G14" s="36" t="n">
        <v>17.421</v>
      </c>
      <c r="H14" s="36" t="n">
        <v>144.607</v>
      </c>
      <c r="I14" s="36" t="n">
        <v>45.484</v>
      </c>
      <c r="J14" s="36" t="n">
        <v>99.123</v>
      </c>
      <c r="K14" s="36" t="n">
        <v>258.816</v>
      </c>
      <c r="L14" s="36" t="n">
        <v>28.417</v>
      </c>
      <c r="M14" s="36" t="n">
        <v>91.222</v>
      </c>
      <c r="N14" s="36" t="n">
        <v>73.455</v>
      </c>
      <c r="O14" s="36" t="n">
        <v>17.767</v>
      </c>
      <c r="P14" s="36" t="n">
        <v>139.177</v>
      </c>
      <c r="Q14" s="36" t="n">
        <v>49.664</v>
      </c>
      <c r="R14" s="36" t="n">
        <v>89.513</v>
      </c>
      <c r="S14" s="36"/>
    </row>
    <row r="15" customFormat="false" ht="13.8" hidden="false" customHeight="false" outlineLevel="0" collapsed="false">
      <c r="A15" s="34" t="s">
        <v>160</v>
      </c>
      <c r="B15" s="33"/>
      <c r="C15" s="35" t="n">
        <v>91.476</v>
      </c>
      <c r="D15" s="35" t="n">
        <v>9.699</v>
      </c>
      <c r="E15" s="35" t="n">
        <v>30.704</v>
      </c>
      <c r="F15" s="35" t="n">
        <v>23.901</v>
      </c>
      <c r="G15" s="35" t="n">
        <v>6.803</v>
      </c>
      <c r="H15" s="35" t="n">
        <v>51.073</v>
      </c>
      <c r="I15" s="35" t="n">
        <v>16.47</v>
      </c>
      <c r="J15" s="35" t="n">
        <v>34.603</v>
      </c>
      <c r="K15" s="35" t="n">
        <v>90.015</v>
      </c>
      <c r="L15" s="35" t="n">
        <v>10.478</v>
      </c>
      <c r="M15" s="35" t="n">
        <v>26.518</v>
      </c>
      <c r="N15" s="35" t="n">
        <v>20.277</v>
      </c>
      <c r="O15" s="35" t="n">
        <v>6.24</v>
      </c>
      <c r="P15" s="35" t="n">
        <v>53.019</v>
      </c>
      <c r="Q15" s="35" t="n">
        <v>17.254</v>
      </c>
      <c r="R15" s="35" t="n">
        <v>35.765</v>
      </c>
      <c r="S15" s="35"/>
    </row>
    <row r="16" customFormat="false" ht="13.8" hidden="false" customHeight="false" outlineLevel="0" collapsed="false">
      <c r="A16" s="34" t="s">
        <v>161</v>
      </c>
      <c r="B16" s="33"/>
      <c r="C16" s="36" t="n">
        <v>170.28</v>
      </c>
      <c r="D16" s="36" t="n">
        <v>4.69</v>
      </c>
      <c r="E16" s="36" t="n">
        <v>58.361</v>
      </c>
      <c r="F16" s="36" t="n">
        <v>45.529</v>
      </c>
      <c r="G16" s="36" t="n">
        <v>12.832</v>
      </c>
      <c r="H16" s="36" t="n">
        <v>107.228</v>
      </c>
      <c r="I16" s="36" t="n">
        <v>34.758</v>
      </c>
      <c r="J16" s="36" t="n">
        <v>72.47</v>
      </c>
      <c r="K16" s="36" t="n">
        <v>163.621</v>
      </c>
      <c r="L16" s="36" t="n">
        <v>4.964</v>
      </c>
      <c r="M16" s="36" t="n">
        <v>57.299</v>
      </c>
      <c r="N16" s="36" t="n">
        <v>44.413</v>
      </c>
      <c r="O16" s="36" t="n">
        <v>12.886</v>
      </c>
      <c r="P16" s="36" t="n">
        <v>101.358</v>
      </c>
      <c r="Q16" s="36" t="n">
        <v>32.057</v>
      </c>
      <c r="R16" s="36" t="n">
        <v>69.301</v>
      </c>
      <c r="S16" s="36"/>
    </row>
    <row r="17" customFormat="false" ht="13.8" hidden="false" customHeight="false" outlineLevel="0" collapsed="false">
      <c r="A17" s="34" t="s">
        <v>162</v>
      </c>
      <c r="B17" s="33"/>
      <c r="C17" s="35" t="n">
        <v>72.032</v>
      </c>
      <c r="D17" s="35" t="n">
        <v>0.886</v>
      </c>
      <c r="E17" s="35" t="n">
        <v>24.771</v>
      </c>
      <c r="F17" s="35" t="n">
        <v>20.915</v>
      </c>
      <c r="G17" s="35" t="n">
        <v>3.857</v>
      </c>
      <c r="H17" s="35" t="n">
        <v>46.374</v>
      </c>
      <c r="I17" s="35" t="n">
        <v>13.593</v>
      </c>
      <c r="J17" s="35" t="n">
        <v>32.781</v>
      </c>
      <c r="K17" s="35" t="n">
        <v>71.778</v>
      </c>
      <c r="L17" s="35" t="n">
        <v>0.78</v>
      </c>
      <c r="M17" s="35" t="n">
        <v>25.898</v>
      </c>
      <c r="N17" s="35" t="n">
        <v>22.009</v>
      </c>
      <c r="O17" s="35" t="n">
        <v>3.889</v>
      </c>
      <c r="P17" s="35" t="n">
        <v>45.1</v>
      </c>
      <c r="Q17" s="35" t="n">
        <v>14.258</v>
      </c>
      <c r="R17" s="35" t="n">
        <v>30.841</v>
      </c>
      <c r="S17" s="35"/>
    </row>
    <row r="18" customFormat="false" ht="13.8" hidden="false" customHeight="false" outlineLevel="0" collapsed="false">
      <c r="A18" s="34" t="s">
        <v>163</v>
      </c>
      <c r="B18" s="33"/>
      <c r="C18" s="36" t="n">
        <v>64.025</v>
      </c>
      <c r="D18" s="36" t="n">
        <v>1.024</v>
      </c>
      <c r="E18" s="36" t="n">
        <v>19.17</v>
      </c>
      <c r="F18" s="36" t="n">
        <v>13.379</v>
      </c>
      <c r="G18" s="36" t="n">
        <v>5.791</v>
      </c>
      <c r="H18" s="36" t="n">
        <v>43.83</v>
      </c>
      <c r="I18" s="36" t="n">
        <v>14.406</v>
      </c>
      <c r="J18" s="36" t="n">
        <v>29.424</v>
      </c>
      <c r="K18" s="36" t="n">
        <v>63.39</v>
      </c>
      <c r="L18" s="36" t="n">
        <v>1.424</v>
      </c>
      <c r="M18" s="36" t="n">
        <v>17.788</v>
      </c>
      <c r="N18" s="36" t="n">
        <v>13.018</v>
      </c>
      <c r="O18" s="36" t="n">
        <v>4.77</v>
      </c>
      <c r="P18" s="36" t="n">
        <v>44.178</v>
      </c>
      <c r="Q18" s="36" t="n">
        <v>13.028</v>
      </c>
      <c r="R18" s="36" t="n">
        <v>31.15</v>
      </c>
      <c r="S18" s="36"/>
    </row>
    <row r="19" customFormat="false" ht="13.8" hidden="false" customHeight="false" outlineLevel="0" collapsed="false">
      <c r="A19" s="34" t="s">
        <v>164</v>
      </c>
      <c r="B19" s="33"/>
      <c r="C19" s="35" t="n">
        <v>55.324</v>
      </c>
      <c r="D19" s="35" t="n">
        <v>1.886</v>
      </c>
      <c r="E19" s="35" t="n">
        <v>11.561</v>
      </c>
      <c r="F19" s="35" t="n">
        <v>6.811</v>
      </c>
      <c r="G19" s="35" t="n">
        <v>4.75</v>
      </c>
      <c r="H19" s="35" t="n">
        <v>41.877</v>
      </c>
      <c r="I19" s="35" t="n">
        <v>12.505</v>
      </c>
      <c r="J19" s="35" t="n">
        <v>29.372</v>
      </c>
      <c r="K19" s="35" t="n">
        <v>53.972</v>
      </c>
      <c r="L19" s="35" t="n">
        <v>1.573</v>
      </c>
      <c r="M19" s="35" t="n">
        <v>11.333</v>
      </c>
      <c r="N19" s="35" t="n">
        <v>6.306</v>
      </c>
      <c r="O19" s="35" t="n">
        <v>5.027</v>
      </c>
      <c r="P19" s="35" t="n">
        <v>41.066</v>
      </c>
      <c r="Q19" s="35" t="n">
        <v>12.001</v>
      </c>
      <c r="R19" s="35" t="n">
        <v>29.065</v>
      </c>
      <c r="S19" s="35"/>
    </row>
    <row r="20" customFormat="false" ht="13.8" hidden="false" customHeight="false" outlineLevel="0" collapsed="false">
      <c r="A20" s="34" t="s">
        <v>165</v>
      </c>
      <c r="B20" s="33"/>
      <c r="C20" s="36" t="n">
        <v>55.324</v>
      </c>
      <c r="D20" s="36" t="n">
        <v>1.886</v>
      </c>
      <c r="E20" s="36" t="n">
        <v>11.561</v>
      </c>
      <c r="F20" s="36" t="n">
        <v>6.811</v>
      </c>
      <c r="G20" s="36" t="n">
        <v>4.75</v>
      </c>
      <c r="H20" s="36" t="n">
        <v>41.877</v>
      </c>
      <c r="I20" s="36" t="n">
        <v>12.505</v>
      </c>
      <c r="J20" s="36" t="n">
        <v>29.372</v>
      </c>
      <c r="K20" s="36" t="n">
        <v>53.972</v>
      </c>
      <c r="L20" s="36" t="n">
        <v>1.573</v>
      </c>
      <c r="M20" s="36" t="n">
        <v>11.333</v>
      </c>
      <c r="N20" s="36" t="n">
        <v>6.306</v>
      </c>
      <c r="O20" s="36" t="n">
        <v>5.027</v>
      </c>
      <c r="P20" s="36" t="n">
        <v>41.066</v>
      </c>
      <c r="Q20" s="36" t="n">
        <v>12.001</v>
      </c>
      <c r="R20" s="36" t="n">
        <v>29.065</v>
      </c>
      <c r="S20" s="36"/>
    </row>
    <row r="21" customFormat="false" ht="13.8" hidden="false" customHeight="false" outlineLevel="0" collapsed="false">
      <c r="A21" s="34" t="s">
        <v>166</v>
      </c>
      <c r="B21" s="33"/>
      <c r="C21" s="35" t="n">
        <v>611.767</v>
      </c>
      <c r="D21" s="35" t="n">
        <v>11.657</v>
      </c>
      <c r="E21" s="35" t="n">
        <v>118.049</v>
      </c>
      <c r="F21" s="35" t="n">
        <v>81.24</v>
      </c>
      <c r="G21" s="35" t="n">
        <v>36.809</v>
      </c>
      <c r="H21" s="35" t="n">
        <v>482.061</v>
      </c>
      <c r="I21" s="35" t="n">
        <v>140.529</v>
      </c>
      <c r="J21" s="35" t="n">
        <v>341.533</v>
      </c>
      <c r="K21" s="35" t="n">
        <v>601.258</v>
      </c>
      <c r="L21" s="35" t="n">
        <v>13.317</v>
      </c>
      <c r="M21" s="35" t="n">
        <v>117.539</v>
      </c>
      <c r="N21" s="35" t="n">
        <v>79.897</v>
      </c>
      <c r="O21" s="35" t="n">
        <v>37.642</v>
      </c>
      <c r="P21" s="35" t="n">
        <v>470.402</v>
      </c>
      <c r="Q21" s="35" t="n">
        <v>135.047</v>
      </c>
      <c r="R21" s="35" t="n">
        <v>335.354</v>
      </c>
      <c r="S21" s="35"/>
    </row>
    <row r="22" customFormat="false" ht="13.8" hidden="false" customHeight="false" outlineLevel="0" collapsed="false">
      <c r="A22" s="34" t="s">
        <v>167</v>
      </c>
      <c r="B22" s="33"/>
      <c r="C22" s="36" t="n">
        <v>79.574</v>
      </c>
      <c r="D22" s="36" t="n">
        <v>6.104</v>
      </c>
      <c r="E22" s="36" t="n">
        <v>14.581</v>
      </c>
      <c r="F22" s="36" t="n">
        <v>7.18</v>
      </c>
      <c r="G22" s="36" t="n">
        <v>7.402</v>
      </c>
      <c r="H22" s="36" t="n">
        <v>58.888</v>
      </c>
      <c r="I22" s="36" t="n">
        <v>24.227</v>
      </c>
      <c r="J22" s="36" t="n">
        <v>34.662</v>
      </c>
      <c r="K22" s="36" t="n">
        <v>77.885</v>
      </c>
      <c r="L22" s="36" t="n">
        <v>6.193</v>
      </c>
      <c r="M22" s="36" t="n">
        <v>12.087</v>
      </c>
      <c r="N22" s="36" t="n">
        <v>6.554</v>
      </c>
      <c r="O22" s="36" t="n">
        <v>5.533</v>
      </c>
      <c r="P22" s="36" t="n">
        <v>59.605</v>
      </c>
      <c r="Q22" s="36" t="n">
        <v>22.178</v>
      </c>
      <c r="R22" s="36" t="n">
        <v>37.427</v>
      </c>
      <c r="S22" s="36"/>
    </row>
    <row r="23" customFormat="false" ht="13.8" hidden="false" customHeight="false" outlineLevel="0" collapsed="false">
      <c r="A23" s="34" t="s">
        <v>168</v>
      </c>
      <c r="B23" s="33"/>
      <c r="C23" s="35" t="n">
        <v>108.808</v>
      </c>
      <c r="D23" s="35" t="n">
        <v>2.756</v>
      </c>
      <c r="E23" s="35" t="n">
        <v>25.083</v>
      </c>
      <c r="F23" s="35" t="n">
        <v>18.497</v>
      </c>
      <c r="G23" s="35" t="n">
        <v>6.586</v>
      </c>
      <c r="H23" s="35" t="n">
        <v>80.969</v>
      </c>
      <c r="I23" s="35" t="n">
        <v>26.86</v>
      </c>
      <c r="J23" s="35" t="n">
        <v>54.11</v>
      </c>
      <c r="K23" s="35" t="n">
        <v>105.672</v>
      </c>
      <c r="L23" s="35" t="n">
        <v>3.406</v>
      </c>
      <c r="M23" s="35" t="n">
        <v>23.529</v>
      </c>
      <c r="N23" s="35" t="n">
        <v>15.88</v>
      </c>
      <c r="O23" s="35" t="n">
        <v>7.649</v>
      </c>
      <c r="P23" s="35" t="n">
        <v>78.737</v>
      </c>
      <c r="Q23" s="35" t="n">
        <v>24.853</v>
      </c>
      <c r="R23" s="35" t="n">
        <v>53.884</v>
      </c>
      <c r="S23" s="35"/>
    </row>
    <row r="24" customFormat="false" ht="13.8" hidden="false" customHeight="false" outlineLevel="0" collapsed="false">
      <c r="A24" s="34" t="s">
        <v>169</v>
      </c>
      <c r="B24" s="33"/>
      <c r="C24" s="36" t="n">
        <v>334.842</v>
      </c>
      <c r="D24" s="36" t="n">
        <v>2.035</v>
      </c>
      <c r="E24" s="36" t="n">
        <v>62.717</v>
      </c>
      <c r="F24" s="36" t="n">
        <v>44.923</v>
      </c>
      <c r="G24" s="36" t="n">
        <v>17.793</v>
      </c>
      <c r="H24" s="36" t="n">
        <v>270.09</v>
      </c>
      <c r="I24" s="36" t="n">
        <v>66.294</v>
      </c>
      <c r="J24" s="36" t="n">
        <v>203.796</v>
      </c>
      <c r="K24" s="36" t="n">
        <v>330.186</v>
      </c>
      <c r="L24" s="36" t="n">
        <v>3.367</v>
      </c>
      <c r="M24" s="36" t="n">
        <v>65.999</v>
      </c>
      <c r="N24" s="36" t="n">
        <v>44.95</v>
      </c>
      <c r="O24" s="36" t="n">
        <v>21.05</v>
      </c>
      <c r="P24" s="36" t="n">
        <v>260.82</v>
      </c>
      <c r="Q24" s="36" t="n">
        <v>66.145</v>
      </c>
      <c r="R24" s="36" t="n">
        <v>194.675</v>
      </c>
      <c r="S24" s="36"/>
    </row>
    <row r="25" customFormat="false" ht="13.8" hidden="false" customHeight="false" outlineLevel="0" collapsed="false">
      <c r="A25" s="34" t="s">
        <v>170</v>
      </c>
      <c r="B25" s="33"/>
      <c r="C25" s="35" t="n">
        <v>88.543</v>
      </c>
      <c r="D25" s="35" t="n">
        <v>0.761</v>
      </c>
      <c r="E25" s="35" t="n">
        <v>15.668</v>
      </c>
      <c r="F25" s="35" t="n">
        <v>10.64</v>
      </c>
      <c r="G25" s="35" t="n">
        <v>5.028</v>
      </c>
      <c r="H25" s="35" t="n">
        <v>72.114</v>
      </c>
      <c r="I25" s="35" t="n">
        <v>23.149</v>
      </c>
      <c r="J25" s="35" t="n">
        <v>48.965</v>
      </c>
      <c r="K25" s="35" t="n">
        <v>87.514</v>
      </c>
      <c r="L25" s="35" t="n">
        <v>0.351</v>
      </c>
      <c r="M25" s="35" t="n">
        <v>15.924</v>
      </c>
      <c r="N25" s="35" t="n">
        <v>12.513</v>
      </c>
      <c r="O25" s="35" t="n">
        <v>3.411</v>
      </c>
      <c r="P25" s="35" t="n">
        <v>71.239</v>
      </c>
      <c r="Q25" s="35" t="n">
        <v>21.872</v>
      </c>
      <c r="R25" s="35" t="n">
        <v>49.367</v>
      </c>
      <c r="S25" s="35"/>
    </row>
    <row r="26" customFormat="false" ht="13.8" hidden="false" customHeight="false" outlineLevel="0" collapsed="false">
      <c r="A26" s="34" t="s">
        <v>171</v>
      </c>
      <c r="B26" s="33"/>
      <c r="C26" s="36" t="n">
        <v>4483.138</v>
      </c>
      <c r="D26" s="36" t="n">
        <v>62.594</v>
      </c>
      <c r="E26" s="36" t="n">
        <v>1408.467</v>
      </c>
      <c r="F26" s="36" t="n">
        <v>1168.021</v>
      </c>
      <c r="G26" s="36" t="n">
        <v>240.446</v>
      </c>
      <c r="H26" s="36" t="n">
        <v>3012.077</v>
      </c>
      <c r="I26" s="36" t="n">
        <v>821.419</v>
      </c>
      <c r="J26" s="36" t="n">
        <v>2190.658</v>
      </c>
      <c r="K26" s="36" t="n">
        <v>4405.751</v>
      </c>
      <c r="L26" s="36" t="n">
        <v>71.012</v>
      </c>
      <c r="M26" s="36" t="n">
        <v>1387.749</v>
      </c>
      <c r="N26" s="36" t="n">
        <v>1142.707</v>
      </c>
      <c r="O26" s="36" t="n">
        <v>245.043</v>
      </c>
      <c r="P26" s="36" t="n">
        <v>2946.99</v>
      </c>
      <c r="Q26" s="36" t="n">
        <v>781.011</v>
      </c>
      <c r="R26" s="36" t="n">
        <v>2165.978</v>
      </c>
      <c r="S26" s="36"/>
    </row>
    <row r="27" customFormat="false" ht="13.8" hidden="false" customHeight="false" outlineLevel="0" collapsed="false">
      <c r="A27" s="34" t="s">
        <v>172</v>
      </c>
      <c r="B27" s="33"/>
      <c r="C27" s="35" t="n">
        <v>384.449</v>
      </c>
      <c r="D27" s="35" t="n">
        <v>1.417</v>
      </c>
      <c r="E27" s="35" t="n">
        <v>136.146</v>
      </c>
      <c r="F27" s="35" t="n">
        <v>110.263</v>
      </c>
      <c r="G27" s="35" t="n">
        <v>25.883</v>
      </c>
      <c r="H27" s="35" t="n">
        <v>246.887</v>
      </c>
      <c r="I27" s="35" t="n">
        <v>79.101</v>
      </c>
      <c r="J27" s="35" t="n">
        <v>167.786</v>
      </c>
      <c r="K27" s="35" t="n">
        <v>374.992</v>
      </c>
      <c r="L27" s="35" t="n">
        <v>1.652</v>
      </c>
      <c r="M27" s="35" t="n">
        <v>144.373</v>
      </c>
      <c r="N27" s="35" t="n">
        <v>116.505</v>
      </c>
      <c r="O27" s="35" t="n">
        <v>27.868</v>
      </c>
      <c r="P27" s="35" t="n">
        <v>228.967</v>
      </c>
      <c r="Q27" s="35" t="n">
        <v>72.435</v>
      </c>
      <c r="R27" s="35" t="n">
        <v>156.532</v>
      </c>
      <c r="S27" s="35"/>
    </row>
    <row r="28" customFormat="false" ht="13.8" hidden="false" customHeight="false" outlineLevel="0" collapsed="false">
      <c r="A28" s="34" t="s">
        <v>173</v>
      </c>
      <c r="B28" s="33"/>
      <c r="C28" s="36" t="n">
        <v>265.883</v>
      </c>
      <c r="D28" s="36" t="n">
        <v>1.312</v>
      </c>
      <c r="E28" s="36" t="n">
        <v>99.512</v>
      </c>
      <c r="F28" s="36" t="n">
        <v>81.596</v>
      </c>
      <c r="G28" s="36" t="n">
        <v>17.917</v>
      </c>
      <c r="H28" s="36" t="n">
        <v>165.059</v>
      </c>
      <c r="I28" s="36" t="n">
        <v>53.628</v>
      </c>
      <c r="J28" s="36" t="n">
        <v>111.431</v>
      </c>
      <c r="K28" s="36" t="n">
        <v>260.744</v>
      </c>
      <c r="L28" s="36" t="n">
        <v>1.191</v>
      </c>
      <c r="M28" s="36" t="n">
        <v>93.872</v>
      </c>
      <c r="N28" s="36" t="n">
        <v>78.107</v>
      </c>
      <c r="O28" s="36" t="n">
        <v>15.766</v>
      </c>
      <c r="P28" s="36" t="n">
        <v>165.68</v>
      </c>
      <c r="Q28" s="36" t="n">
        <v>53.45</v>
      </c>
      <c r="R28" s="36" t="n">
        <v>112.23</v>
      </c>
      <c r="S28" s="36"/>
    </row>
    <row r="29" customFormat="false" ht="13.8" hidden="false" customHeight="false" outlineLevel="0" collapsed="false">
      <c r="A29" s="34" t="s">
        <v>174</v>
      </c>
      <c r="B29" s="33"/>
      <c r="C29" s="35" t="n">
        <v>78.291</v>
      </c>
      <c r="D29" s="35" t="n">
        <v>1.66</v>
      </c>
      <c r="E29" s="35" t="n">
        <v>26.49</v>
      </c>
      <c r="F29" s="35" t="n">
        <v>19.38</v>
      </c>
      <c r="G29" s="35" t="n">
        <v>7.109</v>
      </c>
      <c r="H29" s="35" t="n">
        <v>50.141</v>
      </c>
      <c r="I29" s="35" t="n">
        <v>15.184</v>
      </c>
      <c r="J29" s="35" t="n">
        <v>34.957</v>
      </c>
      <c r="K29" s="35" t="n">
        <v>75.385</v>
      </c>
      <c r="L29" s="35" t="n">
        <v>1.882</v>
      </c>
      <c r="M29" s="35" t="n">
        <v>24.307</v>
      </c>
      <c r="N29" s="35" t="n">
        <v>17.868</v>
      </c>
      <c r="O29" s="35" t="n">
        <v>6.439</v>
      </c>
      <c r="P29" s="35" t="n">
        <v>49.196</v>
      </c>
      <c r="Q29" s="35" t="n">
        <v>15.357</v>
      </c>
      <c r="R29" s="35" t="n">
        <v>33.839</v>
      </c>
      <c r="S29" s="35"/>
    </row>
    <row r="30" customFormat="false" ht="13.8" hidden="false" customHeight="false" outlineLevel="0" collapsed="false">
      <c r="A30" s="34" t="s">
        <v>175</v>
      </c>
      <c r="B30" s="33"/>
      <c r="C30" s="36" t="n">
        <v>1495.977</v>
      </c>
      <c r="D30" s="36" t="n">
        <v>8.93</v>
      </c>
      <c r="E30" s="36" t="n">
        <v>307.457</v>
      </c>
      <c r="F30" s="36" t="n">
        <v>249.285</v>
      </c>
      <c r="G30" s="36" t="n">
        <v>58.173</v>
      </c>
      <c r="H30" s="36" t="n">
        <v>1179.589</v>
      </c>
      <c r="I30" s="36" t="n">
        <v>277.106</v>
      </c>
      <c r="J30" s="36" t="n">
        <v>902.483</v>
      </c>
      <c r="K30" s="36" t="n">
        <v>1475.943</v>
      </c>
      <c r="L30" s="36" t="n">
        <v>6.759</v>
      </c>
      <c r="M30" s="36" t="n">
        <v>316.654</v>
      </c>
      <c r="N30" s="36" t="n">
        <v>253.303</v>
      </c>
      <c r="O30" s="36" t="n">
        <v>63.351</v>
      </c>
      <c r="P30" s="36" t="n">
        <v>1152.529</v>
      </c>
      <c r="Q30" s="36" t="n">
        <v>259.194</v>
      </c>
      <c r="R30" s="36" t="n">
        <v>893.335</v>
      </c>
      <c r="S30" s="36"/>
    </row>
    <row r="31" customFormat="false" ht="13.8" hidden="false" customHeight="false" outlineLevel="0" collapsed="false">
      <c r="A31" s="34" t="s">
        <v>176</v>
      </c>
      <c r="B31" s="33"/>
      <c r="C31" s="35" t="n">
        <v>483.661</v>
      </c>
      <c r="D31" s="35" t="n">
        <v>8.934</v>
      </c>
      <c r="E31" s="35" t="n">
        <v>209.403</v>
      </c>
      <c r="F31" s="35" t="n">
        <v>172.232</v>
      </c>
      <c r="G31" s="35" t="n">
        <v>37.172</v>
      </c>
      <c r="H31" s="35" t="n">
        <v>265.323</v>
      </c>
      <c r="I31" s="35" t="n">
        <v>83.853</v>
      </c>
      <c r="J31" s="35" t="n">
        <v>181.471</v>
      </c>
      <c r="K31" s="35" t="n">
        <v>482.196</v>
      </c>
      <c r="L31" s="35" t="n">
        <v>11.08</v>
      </c>
      <c r="M31" s="35" t="n">
        <v>203.642</v>
      </c>
      <c r="N31" s="35" t="n">
        <v>164.908</v>
      </c>
      <c r="O31" s="35" t="n">
        <v>38.734</v>
      </c>
      <c r="P31" s="35" t="n">
        <v>267.474</v>
      </c>
      <c r="Q31" s="35" t="n">
        <v>89.652</v>
      </c>
      <c r="R31" s="35" t="n">
        <v>177.822</v>
      </c>
      <c r="S31" s="35"/>
    </row>
    <row r="32" customFormat="false" ht="13.8" hidden="false" customHeight="false" outlineLevel="0" collapsed="false">
      <c r="A32" s="34" t="s">
        <v>177</v>
      </c>
      <c r="B32" s="33"/>
      <c r="C32" s="36" t="n">
        <v>559.285</v>
      </c>
      <c r="D32" s="36" t="n">
        <v>11.75</v>
      </c>
      <c r="E32" s="36" t="n">
        <v>233.764</v>
      </c>
      <c r="F32" s="36" t="n">
        <v>204.374</v>
      </c>
      <c r="G32" s="36" t="n">
        <v>29.39</v>
      </c>
      <c r="H32" s="36" t="n">
        <v>313.771</v>
      </c>
      <c r="I32" s="36" t="n">
        <v>89.112</v>
      </c>
      <c r="J32" s="36" t="n">
        <v>224.659</v>
      </c>
      <c r="K32" s="36" t="n">
        <v>547.674</v>
      </c>
      <c r="L32" s="36" t="n">
        <v>14.596</v>
      </c>
      <c r="M32" s="36" t="n">
        <v>226.006</v>
      </c>
      <c r="N32" s="36" t="n">
        <v>187.363</v>
      </c>
      <c r="O32" s="36" t="n">
        <v>38.643</v>
      </c>
      <c r="P32" s="36" t="n">
        <v>307.071</v>
      </c>
      <c r="Q32" s="36" t="n">
        <v>80.212</v>
      </c>
      <c r="R32" s="36" t="n">
        <v>226.859</v>
      </c>
      <c r="S32" s="36"/>
    </row>
    <row r="33" customFormat="false" ht="13.8" hidden="false" customHeight="false" outlineLevel="0" collapsed="false">
      <c r="A33" s="34" t="s">
        <v>178</v>
      </c>
      <c r="B33" s="33"/>
      <c r="C33" s="35" t="n">
        <v>238.688</v>
      </c>
      <c r="D33" s="35" t="n">
        <v>7.394</v>
      </c>
      <c r="E33" s="35" t="n">
        <v>66.6</v>
      </c>
      <c r="F33" s="35" t="n">
        <v>54.241</v>
      </c>
      <c r="G33" s="35" t="n">
        <v>12.36</v>
      </c>
      <c r="H33" s="35" t="n">
        <v>164.693</v>
      </c>
      <c r="I33" s="35" t="n">
        <v>41.309</v>
      </c>
      <c r="J33" s="35" t="n">
        <v>123.384</v>
      </c>
      <c r="K33" s="35" t="n">
        <v>229.779</v>
      </c>
      <c r="L33" s="35" t="n">
        <v>10.496</v>
      </c>
      <c r="M33" s="35" t="n">
        <v>63.963</v>
      </c>
      <c r="N33" s="35" t="n">
        <v>51.765</v>
      </c>
      <c r="O33" s="35" t="n">
        <v>12.199</v>
      </c>
      <c r="P33" s="35" t="n">
        <v>155.32</v>
      </c>
      <c r="Q33" s="35" t="n">
        <v>34.506</v>
      </c>
      <c r="R33" s="35" t="n">
        <v>120.814</v>
      </c>
      <c r="S33" s="35"/>
    </row>
    <row r="34" customFormat="false" ht="13.8" hidden="false" customHeight="false" outlineLevel="0" collapsed="false">
      <c r="A34" s="34" t="s">
        <v>179</v>
      </c>
      <c r="B34" s="33"/>
      <c r="C34" s="36" t="n">
        <v>154.07</v>
      </c>
      <c r="D34" s="36" t="n">
        <v>7.261</v>
      </c>
      <c r="E34" s="36" t="n">
        <v>52.479</v>
      </c>
      <c r="F34" s="36" t="n">
        <v>45.856</v>
      </c>
      <c r="G34" s="36" t="n">
        <v>6.622</v>
      </c>
      <c r="H34" s="36" t="n">
        <v>94.33</v>
      </c>
      <c r="I34" s="36" t="n">
        <v>25.351</v>
      </c>
      <c r="J34" s="36" t="n">
        <v>68.98</v>
      </c>
      <c r="K34" s="36" t="n">
        <v>144.823</v>
      </c>
      <c r="L34" s="36" t="n">
        <v>7.339</v>
      </c>
      <c r="M34" s="36" t="n">
        <v>46.751</v>
      </c>
      <c r="N34" s="36" t="n">
        <v>41.871</v>
      </c>
      <c r="O34" s="36" t="n">
        <v>4.88</v>
      </c>
      <c r="P34" s="36" t="n">
        <v>90.734</v>
      </c>
      <c r="Q34" s="36" t="n">
        <v>24.87</v>
      </c>
      <c r="R34" s="36" t="n">
        <v>65.864</v>
      </c>
      <c r="S34" s="36"/>
    </row>
    <row r="35" customFormat="false" ht="13.8" hidden="false" customHeight="false" outlineLevel="0" collapsed="false">
      <c r="A35" s="34" t="s">
        <v>180</v>
      </c>
      <c r="B35" s="33"/>
      <c r="C35" s="35" t="n">
        <v>182.974</v>
      </c>
      <c r="D35" s="35" t="n">
        <v>8.128</v>
      </c>
      <c r="E35" s="35" t="n">
        <v>70.527</v>
      </c>
      <c r="F35" s="35" t="n">
        <v>61.985</v>
      </c>
      <c r="G35" s="35" t="n">
        <v>8.542</v>
      </c>
      <c r="H35" s="35" t="n">
        <v>104.319</v>
      </c>
      <c r="I35" s="35" t="n">
        <v>32.587</v>
      </c>
      <c r="J35" s="35" t="n">
        <v>71.732</v>
      </c>
      <c r="K35" s="35" t="n">
        <v>177.187</v>
      </c>
      <c r="L35" s="35" t="n">
        <v>10.168</v>
      </c>
      <c r="M35" s="35" t="n">
        <v>65.512</v>
      </c>
      <c r="N35" s="35" t="n">
        <v>55.584</v>
      </c>
      <c r="O35" s="35" t="n">
        <v>9.929</v>
      </c>
      <c r="P35" s="35" t="n">
        <v>101.507</v>
      </c>
      <c r="Q35" s="35" t="n">
        <v>30.304</v>
      </c>
      <c r="R35" s="35" t="n">
        <v>71.203</v>
      </c>
      <c r="S35" s="35"/>
    </row>
    <row r="36" customFormat="false" ht="13.8" hidden="false" customHeight="false" outlineLevel="0" collapsed="false">
      <c r="A36" s="34" t="s">
        <v>181</v>
      </c>
      <c r="B36" s="33"/>
      <c r="C36" s="36" t="n">
        <v>150.543</v>
      </c>
      <c r="D36" s="36" t="n">
        <v>1.871</v>
      </c>
      <c r="E36" s="36" t="n">
        <v>62.277</v>
      </c>
      <c r="F36" s="36" t="n">
        <v>51.631</v>
      </c>
      <c r="G36" s="36" t="n">
        <v>10.646</v>
      </c>
      <c r="H36" s="36" t="n">
        <v>86.396</v>
      </c>
      <c r="I36" s="36" t="n">
        <v>26.626</v>
      </c>
      <c r="J36" s="36" t="n">
        <v>59.769</v>
      </c>
      <c r="K36" s="36" t="n">
        <v>149.549</v>
      </c>
      <c r="L36" s="36" t="n">
        <v>1.639</v>
      </c>
      <c r="M36" s="36" t="n">
        <v>61.564</v>
      </c>
      <c r="N36" s="36" t="n">
        <v>52.369</v>
      </c>
      <c r="O36" s="36" t="n">
        <v>9.195</v>
      </c>
      <c r="P36" s="36" t="n">
        <v>86.346</v>
      </c>
      <c r="Q36" s="36" t="n">
        <v>27.301</v>
      </c>
      <c r="R36" s="36" t="n">
        <v>59.045</v>
      </c>
      <c r="S36" s="36"/>
    </row>
    <row r="37" customFormat="false" ht="13.8" hidden="false" customHeight="false" outlineLevel="0" collapsed="false">
      <c r="A37" s="34" t="s">
        <v>182</v>
      </c>
      <c r="B37" s="33"/>
      <c r="C37" s="35" t="n">
        <v>99.365</v>
      </c>
      <c r="D37" s="35" t="n">
        <v>2.99</v>
      </c>
      <c r="E37" s="35" t="n">
        <v>27.632</v>
      </c>
      <c r="F37" s="35" t="n">
        <v>22.231</v>
      </c>
      <c r="G37" s="35" t="n">
        <v>5.401</v>
      </c>
      <c r="H37" s="35" t="n">
        <v>68.744</v>
      </c>
      <c r="I37" s="35" t="n">
        <v>18.212</v>
      </c>
      <c r="J37" s="35" t="n">
        <v>50.532</v>
      </c>
      <c r="K37" s="35" t="n">
        <v>100.327</v>
      </c>
      <c r="L37" s="35" t="n">
        <v>3.198</v>
      </c>
      <c r="M37" s="35" t="n">
        <v>25.855</v>
      </c>
      <c r="N37" s="35" t="n">
        <v>21.61</v>
      </c>
      <c r="O37" s="35" t="n">
        <v>4.244</v>
      </c>
      <c r="P37" s="35" t="n">
        <v>71.274</v>
      </c>
      <c r="Q37" s="35" t="n">
        <v>18.535</v>
      </c>
      <c r="R37" s="35" t="n">
        <v>52.739</v>
      </c>
      <c r="S37" s="35"/>
    </row>
    <row r="38" customFormat="false" ht="13.8" hidden="false" customHeight="false" outlineLevel="0" collapsed="false">
      <c r="A38" s="34" t="s">
        <v>183</v>
      </c>
      <c r="B38" s="33"/>
      <c r="C38" s="36" t="n">
        <v>389.953</v>
      </c>
      <c r="D38" s="36" t="n">
        <v>0.948</v>
      </c>
      <c r="E38" s="36" t="n">
        <v>116.181</v>
      </c>
      <c r="F38" s="36" t="n">
        <v>94.95</v>
      </c>
      <c r="G38" s="36" t="n">
        <v>21.231</v>
      </c>
      <c r="H38" s="36" t="n">
        <v>272.824</v>
      </c>
      <c r="I38" s="36" t="n">
        <v>79.353</v>
      </c>
      <c r="J38" s="36" t="n">
        <v>193.472</v>
      </c>
      <c r="K38" s="36" t="n">
        <v>387.154</v>
      </c>
      <c r="L38" s="36" t="n">
        <v>1.013</v>
      </c>
      <c r="M38" s="36" t="n">
        <v>115.25</v>
      </c>
      <c r="N38" s="36" t="n">
        <v>101.454</v>
      </c>
      <c r="O38" s="36" t="n">
        <v>13.795</v>
      </c>
      <c r="P38" s="36" t="n">
        <v>270.892</v>
      </c>
      <c r="Q38" s="36" t="n">
        <v>75.197</v>
      </c>
      <c r="R38" s="36" t="n">
        <v>195.695</v>
      </c>
      <c r="S38" s="36"/>
    </row>
    <row r="39" customFormat="false" ht="13.8" hidden="false" customHeight="false" outlineLevel="0" collapsed="false">
      <c r="A39" s="34" t="s">
        <v>184</v>
      </c>
      <c r="B39" s="33"/>
      <c r="C39" s="35" t="n">
        <v>5210.314</v>
      </c>
      <c r="D39" s="35" t="n">
        <v>183.7</v>
      </c>
      <c r="E39" s="35" t="n">
        <v>1653.622</v>
      </c>
      <c r="F39" s="35" t="n">
        <v>1358.137</v>
      </c>
      <c r="G39" s="35" t="n">
        <v>295.485</v>
      </c>
      <c r="H39" s="35" t="n">
        <v>3372.992</v>
      </c>
      <c r="I39" s="35" t="n">
        <v>1022.517</v>
      </c>
      <c r="J39" s="35" t="n">
        <v>2350.476</v>
      </c>
      <c r="K39" s="35" t="n">
        <v>5108.016</v>
      </c>
      <c r="L39" s="35" t="n">
        <v>194.565</v>
      </c>
      <c r="M39" s="35" t="n">
        <v>1650.139</v>
      </c>
      <c r="N39" s="35" t="n">
        <v>1360.423</v>
      </c>
      <c r="O39" s="35" t="n">
        <v>289.716</v>
      </c>
      <c r="P39" s="35" t="n">
        <v>3263.312</v>
      </c>
      <c r="Q39" s="35" t="n">
        <v>943.534</v>
      </c>
      <c r="R39" s="35" t="n">
        <v>2319.778</v>
      </c>
      <c r="S39" s="35"/>
    </row>
    <row r="40" customFormat="false" ht="13.8" hidden="false" customHeight="false" outlineLevel="0" collapsed="false">
      <c r="A40" s="34" t="s">
        <v>185</v>
      </c>
      <c r="B40" s="33"/>
      <c r="C40" s="36" t="n">
        <v>499.391</v>
      </c>
      <c r="D40" s="36" t="n">
        <v>27.613</v>
      </c>
      <c r="E40" s="36" t="n">
        <v>118.523</v>
      </c>
      <c r="F40" s="36" t="n">
        <v>82.961</v>
      </c>
      <c r="G40" s="36" t="n">
        <v>35.562</v>
      </c>
      <c r="H40" s="36" t="n">
        <v>353.255</v>
      </c>
      <c r="I40" s="36" t="n">
        <v>114.872</v>
      </c>
      <c r="J40" s="36" t="n">
        <v>238.382</v>
      </c>
      <c r="K40" s="36" t="n">
        <v>489.381</v>
      </c>
      <c r="L40" s="36" t="n">
        <v>24.469</v>
      </c>
      <c r="M40" s="36" t="n">
        <v>119.594</v>
      </c>
      <c r="N40" s="36" t="n">
        <v>83.801</v>
      </c>
      <c r="O40" s="36" t="n">
        <v>35.793</v>
      </c>
      <c r="P40" s="36" t="n">
        <v>345.318</v>
      </c>
      <c r="Q40" s="36" t="n">
        <v>105.295</v>
      </c>
      <c r="R40" s="36" t="n">
        <v>240.023</v>
      </c>
      <c r="S40" s="36"/>
    </row>
    <row r="41" customFormat="false" ht="20.85" hidden="false" customHeight="false" outlineLevel="0" collapsed="false">
      <c r="A41" s="34" t="s">
        <v>186</v>
      </c>
      <c r="B41" s="33"/>
      <c r="C41" s="35" t="n">
        <v>259.536</v>
      </c>
      <c r="D41" s="35" t="n">
        <v>17.328</v>
      </c>
      <c r="E41" s="35" t="n">
        <v>59.844</v>
      </c>
      <c r="F41" s="35" t="n">
        <v>40.432</v>
      </c>
      <c r="G41" s="35" t="n">
        <v>19.412</v>
      </c>
      <c r="H41" s="35" t="n">
        <v>182.364</v>
      </c>
      <c r="I41" s="35" t="n">
        <v>69.268</v>
      </c>
      <c r="J41" s="35" t="n">
        <v>113.096</v>
      </c>
      <c r="K41" s="35" t="n">
        <v>252.863</v>
      </c>
      <c r="L41" s="35" t="n">
        <v>15.586</v>
      </c>
      <c r="M41" s="35" t="n">
        <v>60.548</v>
      </c>
      <c r="N41" s="35" t="n">
        <v>41.244</v>
      </c>
      <c r="O41" s="35" t="n">
        <v>19.304</v>
      </c>
      <c r="P41" s="35" t="n">
        <v>176.73</v>
      </c>
      <c r="Q41" s="35" t="n">
        <v>62.259</v>
      </c>
      <c r="R41" s="35" t="n">
        <v>114.47</v>
      </c>
      <c r="S41" s="35"/>
    </row>
    <row r="42" customFormat="false" ht="13.8" hidden="false" customHeight="false" outlineLevel="0" collapsed="false">
      <c r="A42" s="34" t="s">
        <v>187</v>
      </c>
      <c r="B42" s="33"/>
      <c r="C42" s="36" t="n">
        <v>239.855</v>
      </c>
      <c r="D42" s="36" t="n">
        <v>10.285</v>
      </c>
      <c r="E42" s="36" t="n">
        <v>58.679</v>
      </c>
      <c r="F42" s="36" t="n">
        <v>42.529</v>
      </c>
      <c r="G42" s="36" t="n">
        <v>16.15</v>
      </c>
      <c r="H42" s="36" t="n">
        <v>170.891</v>
      </c>
      <c r="I42" s="36" t="n">
        <v>45.604</v>
      </c>
      <c r="J42" s="36" t="n">
        <v>125.287</v>
      </c>
      <c r="K42" s="36" t="n">
        <v>236.518</v>
      </c>
      <c r="L42" s="36" t="n">
        <v>8.883</v>
      </c>
      <c r="M42" s="36" t="n">
        <v>59.046</v>
      </c>
      <c r="N42" s="36" t="n">
        <v>42.557</v>
      </c>
      <c r="O42" s="36" t="n">
        <v>16.489</v>
      </c>
      <c r="P42" s="36" t="n">
        <v>168.589</v>
      </c>
      <c r="Q42" s="36" t="n">
        <v>43.035</v>
      </c>
      <c r="R42" s="36" t="n">
        <v>125.553</v>
      </c>
      <c r="S42" s="36"/>
    </row>
    <row r="43" customFormat="false" ht="13.8" hidden="false" customHeight="false" outlineLevel="0" collapsed="false">
      <c r="A43" s="34" t="s">
        <v>188</v>
      </c>
      <c r="B43" s="33"/>
      <c r="C43" s="35" t="n">
        <v>2166.867</v>
      </c>
      <c r="D43" s="35" t="n">
        <v>67.436</v>
      </c>
      <c r="E43" s="35" t="n">
        <v>721.482</v>
      </c>
      <c r="F43" s="35" t="n">
        <v>599.372</v>
      </c>
      <c r="G43" s="35" t="n">
        <v>122.11</v>
      </c>
      <c r="H43" s="35" t="n">
        <v>1377.95</v>
      </c>
      <c r="I43" s="35" t="n">
        <v>431.143</v>
      </c>
      <c r="J43" s="35" t="n">
        <v>946.807</v>
      </c>
      <c r="K43" s="35" t="n">
        <v>2115.314</v>
      </c>
      <c r="L43" s="35" t="n">
        <v>73.136</v>
      </c>
      <c r="M43" s="35" t="n">
        <v>734.8</v>
      </c>
      <c r="N43" s="35" t="n">
        <v>619.14</v>
      </c>
      <c r="O43" s="35" t="n">
        <v>115.66</v>
      </c>
      <c r="P43" s="35" t="n">
        <v>1307.379</v>
      </c>
      <c r="Q43" s="35" t="n">
        <v>389.008</v>
      </c>
      <c r="R43" s="35" t="n">
        <v>918.37</v>
      </c>
      <c r="S43" s="35"/>
    </row>
    <row r="44" customFormat="false" ht="13.8" hidden="false" customHeight="false" outlineLevel="0" collapsed="false">
      <c r="A44" s="34" t="s">
        <v>189</v>
      </c>
      <c r="B44" s="33"/>
      <c r="C44" s="36" t="n">
        <v>429.658</v>
      </c>
      <c r="D44" s="36" t="n">
        <v>32.941</v>
      </c>
      <c r="E44" s="36" t="n">
        <v>115.663</v>
      </c>
      <c r="F44" s="36" t="n">
        <v>94.269</v>
      </c>
      <c r="G44" s="36" t="n">
        <v>21.394</v>
      </c>
      <c r="H44" s="36" t="n">
        <v>281.054</v>
      </c>
      <c r="I44" s="36" t="n">
        <v>82.031</v>
      </c>
      <c r="J44" s="36" t="n">
        <v>199.023</v>
      </c>
      <c r="K44" s="36" t="n">
        <v>418.695</v>
      </c>
      <c r="L44" s="36" t="n">
        <v>31.097</v>
      </c>
      <c r="M44" s="36" t="n">
        <v>113.533</v>
      </c>
      <c r="N44" s="36" t="n">
        <v>92.278</v>
      </c>
      <c r="O44" s="36" t="n">
        <v>21.256</v>
      </c>
      <c r="P44" s="36" t="n">
        <v>274.065</v>
      </c>
      <c r="Q44" s="36" t="n">
        <v>85.095</v>
      </c>
      <c r="R44" s="36" t="n">
        <v>188.97</v>
      </c>
      <c r="S44" s="36"/>
    </row>
    <row r="45" customFormat="false" ht="13.8" hidden="false" customHeight="false" outlineLevel="0" collapsed="false">
      <c r="A45" s="34" t="s">
        <v>190</v>
      </c>
      <c r="B45" s="33"/>
      <c r="C45" s="35" t="n">
        <v>384.236</v>
      </c>
      <c r="D45" s="35" t="n">
        <v>3.976</v>
      </c>
      <c r="E45" s="35" t="n">
        <v>162.784</v>
      </c>
      <c r="F45" s="35" t="n">
        <v>138.244</v>
      </c>
      <c r="G45" s="35" t="n">
        <v>24.541</v>
      </c>
      <c r="H45" s="35" t="n">
        <v>217.475</v>
      </c>
      <c r="I45" s="35" t="n">
        <v>70.59</v>
      </c>
      <c r="J45" s="35" t="n">
        <v>146.885</v>
      </c>
      <c r="K45" s="35" t="n">
        <v>365.585</v>
      </c>
      <c r="L45" s="35" t="n">
        <v>8.307</v>
      </c>
      <c r="M45" s="35" t="n">
        <v>163.786</v>
      </c>
      <c r="N45" s="35" t="n">
        <v>145.517</v>
      </c>
      <c r="O45" s="35" t="n">
        <v>18.269</v>
      </c>
      <c r="P45" s="35" t="n">
        <v>193.492</v>
      </c>
      <c r="Q45" s="35" t="n">
        <v>60.208</v>
      </c>
      <c r="R45" s="35" t="n">
        <v>133.284</v>
      </c>
      <c r="S45" s="35"/>
    </row>
    <row r="46" customFormat="false" ht="13.8" hidden="false" customHeight="false" outlineLevel="0" collapsed="false">
      <c r="A46" s="34" t="s">
        <v>191</v>
      </c>
      <c r="B46" s="33"/>
      <c r="C46" s="36" t="n">
        <v>92.323</v>
      </c>
      <c r="D46" s="36" t="n">
        <v>0.967</v>
      </c>
      <c r="E46" s="36" t="n">
        <v>39.511</v>
      </c>
      <c r="F46" s="36" t="n">
        <v>32.776</v>
      </c>
      <c r="G46" s="36" t="n">
        <v>6.736</v>
      </c>
      <c r="H46" s="36" t="n">
        <v>51.845</v>
      </c>
      <c r="I46" s="36" t="n">
        <v>19.6</v>
      </c>
      <c r="J46" s="36" t="n">
        <v>32.245</v>
      </c>
      <c r="K46" s="36" t="n">
        <v>86.949</v>
      </c>
      <c r="L46" s="36" t="n">
        <v>1.321</v>
      </c>
      <c r="M46" s="36" t="n">
        <v>36.193</v>
      </c>
      <c r="N46" s="36" t="n">
        <v>30.282</v>
      </c>
      <c r="O46" s="36" t="n">
        <v>5.911</v>
      </c>
      <c r="P46" s="36" t="n">
        <v>49.434</v>
      </c>
      <c r="Q46" s="36" t="n">
        <v>17.014</v>
      </c>
      <c r="R46" s="36" t="n">
        <v>32.421</v>
      </c>
      <c r="S46" s="36"/>
    </row>
    <row r="47" customFormat="false" ht="13.8" hidden="false" customHeight="false" outlineLevel="0" collapsed="false">
      <c r="A47" s="34" t="s">
        <v>192</v>
      </c>
      <c r="B47" s="33"/>
      <c r="C47" s="35" t="n">
        <v>383.871</v>
      </c>
      <c r="D47" s="35" t="n">
        <v>12.113</v>
      </c>
      <c r="E47" s="35" t="n">
        <v>129.196</v>
      </c>
      <c r="F47" s="35" t="n">
        <v>113.742</v>
      </c>
      <c r="G47" s="35" t="n">
        <v>15.454</v>
      </c>
      <c r="H47" s="35" t="n">
        <v>242.562</v>
      </c>
      <c r="I47" s="35" t="n">
        <v>70.785</v>
      </c>
      <c r="J47" s="35" t="n">
        <v>171.777</v>
      </c>
      <c r="K47" s="35" t="n">
        <v>390.407</v>
      </c>
      <c r="L47" s="35" t="n">
        <v>14.211</v>
      </c>
      <c r="M47" s="35" t="n">
        <v>141.307</v>
      </c>
      <c r="N47" s="35" t="n">
        <v>121.687</v>
      </c>
      <c r="O47" s="35" t="n">
        <v>19.62</v>
      </c>
      <c r="P47" s="35" t="n">
        <v>234.889</v>
      </c>
      <c r="Q47" s="35" t="n">
        <v>66.566</v>
      </c>
      <c r="R47" s="35" t="n">
        <v>168.323</v>
      </c>
      <c r="S47" s="35"/>
    </row>
    <row r="48" customFormat="false" ht="13.8" hidden="false" customHeight="false" outlineLevel="0" collapsed="false">
      <c r="A48" s="34" t="s">
        <v>193</v>
      </c>
      <c r="B48" s="33"/>
      <c r="C48" s="36" t="n">
        <v>366.024</v>
      </c>
      <c r="D48" s="36" t="n">
        <v>5.038</v>
      </c>
      <c r="E48" s="36" t="n">
        <v>104.5</v>
      </c>
      <c r="F48" s="36" t="n">
        <v>80.412</v>
      </c>
      <c r="G48" s="36" t="n">
        <v>24.088</v>
      </c>
      <c r="H48" s="36" t="n">
        <v>256.486</v>
      </c>
      <c r="I48" s="36" t="n">
        <v>84.76</v>
      </c>
      <c r="J48" s="36" t="n">
        <v>171.726</v>
      </c>
      <c r="K48" s="36" t="n">
        <v>364.495</v>
      </c>
      <c r="L48" s="36" t="n">
        <v>5.399</v>
      </c>
      <c r="M48" s="36" t="n">
        <v>108.578</v>
      </c>
      <c r="N48" s="36" t="n">
        <v>87.201</v>
      </c>
      <c r="O48" s="36" t="n">
        <v>21.376</v>
      </c>
      <c r="P48" s="36" t="n">
        <v>250.518</v>
      </c>
      <c r="Q48" s="36" t="n">
        <v>76.765</v>
      </c>
      <c r="R48" s="36" t="n">
        <v>173.753</v>
      </c>
      <c r="S48" s="36"/>
    </row>
    <row r="49" customFormat="false" ht="13.8" hidden="false" customHeight="false" outlineLevel="0" collapsed="false">
      <c r="A49" s="34" t="s">
        <v>194</v>
      </c>
      <c r="B49" s="33"/>
      <c r="C49" s="35" t="n">
        <v>412.509</v>
      </c>
      <c r="D49" s="35" t="n">
        <v>7.337</v>
      </c>
      <c r="E49" s="35" t="n">
        <v>135.424</v>
      </c>
      <c r="F49" s="35" t="n">
        <v>113.078</v>
      </c>
      <c r="G49" s="35" t="n">
        <v>22.346</v>
      </c>
      <c r="H49" s="35" t="n">
        <v>269.748</v>
      </c>
      <c r="I49" s="35" t="n">
        <v>82.138</v>
      </c>
      <c r="J49" s="35" t="n">
        <v>187.611</v>
      </c>
      <c r="K49" s="35" t="n">
        <v>395.691</v>
      </c>
      <c r="L49" s="35" t="n">
        <v>6.806</v>
      </c>
      <c r="M49" s="35" t="n">
        <v>140.542</v>
      </c>
      <c r="N49" s="35" t="n">
        <v>117.913</v>
      </c>
      <c r="O49" s="35" t="n">
        <v>22.628</v>
      </c>
      <c r="P49" s="35" t="n">
        <v>248.344</v>
      </c>
      <c r="Q49" s="35" t="n">
        <v>65.943</v>
      </c>
      <c r="R49" s="35" t="n">
        <v>182.401</v>
      </c>
      <c r="S49" s="35"/>
    </row>
    <row r="50" customFormat="false" ht="13.8" hidden="false" customHeight="false" outlineLevel="0" collapsed="false">
      <c r="A50" s="34" t="s">
        <v>195</v>
      </c>
      <c r="B50" s="33"/>
      <c r="C50" s="36" t="n">
        <v>98.247</v>
      </c>
      <c r="D50" s="36" t="n">
        <v>5.063</v>
      </c>
      <c r="E50" s="36" t="n">
        <v>34.404</v>
      </c>
      <c r="F50" s="36" t="n">
        <v>26.852</v>
      </c>
      <c r="G50" s="36" t="n">
        <v>7.552</v>
      </c>
      <c r="H50" s="36" t="n">
        <v>58.78</v>
      </c>
      <c r="I50" s="36" t="n">
        <v>21.24</v>
      </c>
      <c r="J50" s="36" t="n">
        <v>37.54</v>
      </c>
      <c r="K50" s="36" t="n">
        <v>93.492</v>
      </c>
      <c r="L50" s="36" t="n">
        <v>5.994</v>
      </c>
      <c r="M50" s="36" t="n">
        <v>30.86</v>
      </c>
      <c r="N50" s="36" t="n">
        <v>24.261</v>
      </c>
      <c r="O50" s="36" t="n">
        <v>6.599</v>
      </c>
      <c r="P50" s="36" t="n">
        <v>56.637</v>
      </c>
      <c r="Q50" s="36" t="n">
        <v>17.417</v>
      </c>
      <c r="R50" s="36" t="n">
        <v>39.22</v>
      </c>
      <c r="S50" s="36"/>
    </row>
    <row r="51" customFormat="false" ht="13.8" hidden="false" customHeight="false" outlineLevel="0" collapsed="false">
      <c r="A51" s="34" t="s">
        <v>196</v>
      </c>
      <c r="B51" s="33"/>
      <c r="C51" s="35" t="n">
        <v>511.483</v>
      </c>
      <c r="D51" s="35" t="n">
        <v>16.39</v>
      </c>
      <c r="E51" s="35" t="n">
        <v>155.802</v>
      </c>
      <c r="F51" s="35" t="n">
        <v>122.597</v>
      </c>
      <c r="G51" s="35" t="n">
        <v>33.205</v>
      </c>
      <c r="H51" s="35" t="n">
        <v>339.291</v>
      </c>
      <c r="I51" s="35" t="n">
        <v>94.035</v>
      </c>
      <c r="J51" s="35" t="n">
        <v>245.256</v>
      </c>
      <c r="K51" s="35" t="n">
        <v>513.556</v>
      </c>
      <c r="L51" s="35" t="n">
        <v>14.996</v>
      </c>
      <c r="M51" s="35" t="n">
        <v>164.289</v>
      </c>
      <c r="N51" s="35" t="n">
        <v>131.765</v>
      </c>
      <c r="O51" s="35" t="n">
        <v>32.524</v>
      </c>
      <c r="P51" s="35" t="n">
        <v>334.271</v>
      </c>
      <c r="Q51" s="35" t="n">
        <v>92.443</v>
      </c>
      <c r="R51" s="35" t="n">
        <v>241.828</v>
      </c>
      <c r="S51" s="35"/>
    </row>
    <row r="52" customFormat="false" ht="13.8" hidden="false" customHeight="false" outlineLevel="0" collapsed="false">
      <c r="A52" s="34" t="s">
        <v>197</v>
      </c>
      <c r="B52" s="33"/>
      <c r="C52" s="36" t="n">
        <v>220.433</v>
      </c>
      <c r="D52" s="36" t="n">
        <v>7.598</v>
      </c>
      <c r="E52" s="36" t="n">
        <v>65.871</v>
      </c>
      <c r="F52" s="36" t="n">
        <v>49.489</v>
      </c>
      <c r="G52" s="36" t="n">
        <v>16.382</v>
      </c>
      <c r="H52" s="36" t="n">
        <v>146.965</v>
      </c>
      <c r="I52" s="36" t="n">
        <v>44.197</v>
      </c>
      <c r="J52" s="36" t="n">
        <v>102.768</v>
      </c>
      <c r="K52" s="36" t="n">
        <v>219.946</v>
      </c>
      <c r="L52" s="36" t="n">
        <v>6.112</v>
      </c>
      <c r="M52" s="36" t="n">
        <v>67.669</v>
      </c>
      <c r="N52" s="36" t="n">
        <v>52.545</v>
      </c>
      <c r="O52" s="36" t="n">
        <v>15.124</v>
      </c>
      <c r="P52" s="36" t="n">
        <v>146.166</v>
      </c>
      <c r="Q52" s="36" t="n">
        <v>46.603</v>
      </c>
      <c r="R52" s="36" t="n">
        <v>99.563</v>
      </c>
      <c r="S52" s="36"/>
    </row>
    <row r="53" customFormat="false" ht="13.8" hidden="false" customHeight="false" outlineLevel="0" collapsed="false">
      <c r="A53" s="34" t="s">
        <v>198</v>
      </c>
      <c r="B53" s="33"/>
      <c r="C53" s="35" t="n">
        <v>56.012</v>
      </c>
      <c r="D53" s="35" t="n">
        <v>2.585</v>
      </c>
      <c r="E53" s="35" t="n">
        <v>17.091</v>
      </c>
      <c r="F53" s="35" t="n">
        <v>14.916</v>
      </c>
      <c r="G53" s="35" t="n">
        <v>2.175</v>
      </c>
      <c r="H53" s="35" t="n">
        <v>36.336</v>
      </c>
      <c r="I53" s="35" t="n">
        <v>12.062</v>
      </c>
      <c r="J53" s="35" t="n">
        <v>24.274</v>
      </c>
      <c r="K53" s="35" t="n">
        <v>55.558</v>
      </c>
      <c r="L53" s="35" t="n">
        <v>1.644</v>
      </c>
      <c r="M53" s="35" t="n">
        <v>18.77</v>
      </c>
      <c r="N53" s="35" t="n">
        <v>16.092</v>
      </c>
      <c r="O53" s="35" t="n">
        <v>2.678</v>
      </c>
      <c r="P53" s="35" t="n">
        <v>35.144</v>
      </c>
      <c r="Q53" s="35" t="n">
        <v>9.913</v>
      </c>
      <c r="R53" s="35" t="n">
        <v>25.23</v>
      </c>
      <c r="S53" s="35"/>
    </row>
    <row r="54" customFormat="false" ht="13.8" hidden="false" customHeight="false" outlineLevel="0" collapsed="false">
      <c r="A54" s="34" t="s">
        <v>199</v>
      </c>
      <c r="B54" s="33"/>
      <c r="C54" s="36" t="n">
        <v>99.131</v>
      </c>
      <c r="D54" s="36" t="n">
        <v>0.135</v>
      </c>
      <c r="E54" s="36" t="n">
        <v>15.91</v>
      </c>
      <c r="F54" s="36" t="n">
        <v>10.931</v>
      </c>
      <c r="G54" s="36" t="n">
        <v>4.979</v>
      </c>
      <c r="H54" s="36" t="n">
        <v>83.086</v>
      </c>
      <c r="I54" s="36" t="n">
        <v>16.021</v>
      </c>
      <c r="J54" s="36" t="n">
        <v>67.065</v>
      </c>
      <c r="K54" s="36" t="n">
        <v>101.483</v>
      </c>
      <c r="L54" s="36" t="n">
        <v>0.225</v>
      </c>
      <c r="M54" s="36" t="n">
        <v>20.516</v>
      </c>
      <c r="N54" s="36" t="n">
        <v>13.101</v>
      </c>
      <c r="O54" s="36" t="n">
        <v>7.415</v>
      </c>
      <c r="P54" s="36" t="n">
        <v>80.743</v>
      </c>
      <c r="Q54" s="36" t="n">
        <v>15.546</v>
      </c>
      <c r="R54" s="36" t="n">
        <v>65.197</v>
      </c>
      <c r="S54" s="36"/>
    </row>
    <row r="55" customFormat="false" ht="13.8" hidden="false" customHeight="false" outlineLevel="0" collapsed="false">
      <c r="A55" s="34" t="s">
        <v>200</v>
      </c>
      <c r="B55" s="33"/>
      <c r="C55" s="35" t="n">
        <v>135.908</v>
      </c>
      <c r="D55" s="35" t="n">
        <v>6.073</v>
      </c>
      <c r="E55" s="35" t="n">
        <v>56.931</v>
      </c>
      <c r="F55" s="35" t="n">
        <v>47.262</v>
      </c>
      <c r="G55" s="35" t="n">
        <v>9.669</v>
      </c>
      <c r="H55" s="35" t="n">
        <v>72.904</v>
      </c>
      <c r="I55" s="35" t="n">
        <v>21.754</v>
      </c>
      <c r="J55" s="35" t="n">
        <v>51.15</v>
      </c>
      <c r="K55" s="35" t="n">
        <v>136.568</v>
      </c>
      <c r="L55" s="35" t="n">
        <v>7.015</v>
      </c>
      <c r="M55" s="35" t="n">
        <v>57.335</v>
      </c>
      <c r="N55" s="35" t="n">
        <v>50.028</v>
      </c>
      <c r="O55" s="35" t="n">
        <v>7.307</v>
      </c>
      <c r="P55" s="35" t="n">
        <v>72.218</v>
      </c>
      <c r="Q55" s="35" t="n">
        <v>20.381</v>
      </c>
      <c r="R55" s="35" t="n">
        <v>51.837</v>
      </c>
      <c r="S55" s="35"/>
    </row>
    <row r="56" customFormat="false" ht="13.8" hidden="false" customHeight="false" outlineLevel="0" collapsed="false">
      <c r="A56" s="34" t="s">
        <v>201</v>
      </c>
      <c r="B56" s="33"/>
      <c r="C56" s="36" t="n">
        <v>2032.573</v>
      </c>
      <c r="D56" s="36" t="n">
        <v>72.261</v>
      </c>
      <c r="E56" s="36" t="n">
        <v>657.816</v>
      </c>
      <c r="F56" s="36" t="n">
        <v>553.208</v>
      </c>
      <c r="G56" s="36" t="n">
        <v>104.608</v>
      </c>
      <c r="H56" s="36" t="n">
        <v>1302.497</v>
      </c>
      <c r="I56" s="36" t="n">
        <v>382.467</v>
      </c>
      <c r="J56" s="36" t="n">
        <v>920.03</v>
      </c>
      <c r="K56" s="36" t="n">
        <v>1989.766</v>
      </c>
      <c r="L56" s="36" t="n">
        <v>81.965</v>
      </c>
      <c r="M56" s="36" t="n">
        <v>631.456</v>
      </c>
      <c r="N56" s="36" t="n">
        <v>525.717</v>
      </c>
      <c r="O56" s="36" t="n">
        <v>105.739</v>
      </c>
      <c r="P56" s="36" t="n">
        <v>1276.345</v>
      </c>
      <c r="Q56" s="36" t="n">
        <v>356.788</v>
      </c>
      <c r="R56" s="36" t="n">
        <v>919.557</v>
      </c>
      <c r="S56" s="36"/>
    </row>
    <row r="57" customFormat="false" ht="13.8" hidden="false" customHeight="false" outlineLevel="0" collapsed="false">
      <c r="A57" s="34" t="s">
        <v>202</v>
      </c>
      <c r="B57" s="33"/>
      <c r="C57" s="35" t="n">
        <v>128.819</v>
      </c>
      <c r="D57" s="35" t="n">
        <v>4.332</v>
      </c>
      <c r="E57" s="35" t="n">
        <v>38.385</v>
      </c>
      <c r="F57" s="35" t="n">
        <v>31.62</v>
      </c>
      <c r="G57" s="35" t="n">
        <v>6.766</v>
      </c>
      <c r="H57" s="35" t="n">
        <v>86.101</v>
      </c>
      <c r="I57" s="35" t="n">
        <v>24.176</v>
      </c>
      <c r="J57" s="35" t="n">
        <v>61.925</v>
      </c>
      <c r="K57" s="35" t="n">
        <v>127.002</v>
      </c>
      <c r="L57" s="35" t="n">
        <v>5.109</v>
      </c>
      <c r="M57" s="35" t="n">
        <v>40.089</v>
      </c>
      <c r="N57" s="35" t="n">
        <v>31.956</v>
      </c>
      <c r="O57" s="35" t="n">
        <v>8.133</v>
      </c>
      <c r="P57" s="35" t="n">
        <v>81.805</v>
      </c>
      <c r="Q57" s="35" t="n">
        <v>22.204</v>
      </c>
      <c r="R57" s="35" t="n">
        <v>59.601</v>
      </c>
      <c r="S57" s="35"/>
    </row>
    <row r="58" customFormat="false" ht="13.8" hidden="false" customHeight="false" outlineLevel="0" collapsed="false">
      <c r="A58" s="34" t="s">
        <v>203</v>
      </c>
      <c r="B58" s="33"/>
      <c r="C58" s="36" t="n">
        <v>203.53</v>
      </c>
      <c r="D58" s="36" t="n">
        <v>5.509</v>
      </c>
      <c r="E58" s="36" t="n">
        <v>75.142</v>
      </c>
      <c r="F58" s="36" t="n">
        <v>64.141</v>
      </c>
      <c r="G58" s="36" t="n">
        <v>11.001</v>
      </c>
      <c r="H58" s="36" t="n">
        <v>122.878</v>
      </c>
      <c r="I58" s="36" t="n">
        <v>30.299</v>
      </c>
      <c r="J58" s="36" t="n">
        <v>92.579</v>
      </c>
      <c r="K58" s="36" t="n">
        <v>201.48</v>
      </c>
      <c r="L58" s="36" t="n">
        <v>7.28</v>
      </c>
      <c r="M58" s="36" t="n">
        <v>68.676</v>
      </c>
      <c r="N58" s="36" t="n">
        <v>56.763</v>
      </c>
      <c r="O58" s="36" t="n">
        <v>11.913</v>
      </c>
      <c r="P58" s="36" t="n">
        <v>125.524</v>
      </c>
      <c r="Q58" s="36" t="n">
        <v>26.135</v>
      </c>
      <c r="R58" s="36" t="n">
        <v>99.389</v>
      </c>
      <c r="S58" s="36"/>
    </row>
    <row r="59" customFormat="false" ht="13.8" hidden="false" customHeight="false" outlineLevel="0" collapsed="false">
      <c r="A59" s="34" t="s">
        <v>204</v>
      </c>
      <c r="B59" s="33"/>
      <c r="C59" s="35" t="n">
        <v>246.782</v>
      </c>
      <c r="D59" s="35" t="n">
        <v>6.749</v>
      </c>
      <c r="E59" s="35" t="n">
        <v>95.192</v>
      </c>
      <c r="F59" s="35" t="n">
        <v>79.792</v>
      </c>
      <c r="G59" s="35" t="n">
        <v>15.4</v>
      </c>
      <c r="H59" s="35" t="n">
        <v>144.841</v>
      </c>
      <c r="I59" s="35" t="n">
        <v>45.369</v>
      </c>
      <c r="J59" s="35" t="n">
        <v>99.472</v>
      </c>
      <c r="K59" s="35" t="n">
        <v>238.424</v>
      </c>
      <c r="L59" s="35" t="n">
        <v>6.834</v>
      </c>
      <c r="M59" s="35" t="n">
        <v>91.201</v>
      </c>
      <c r="N59" s="35" t="n">
        <v>78.379</v>
      </c>
      <c r="O59" s="35" t="n">
        <v>12.822</v>
      </c>
      <c r="P59" s="35" t="n">
        <v>140.388</v>
      </c>
      <c r="Q59" s="35" t="n">
        <v>44.169</v>
      </c>
      <c r="R59" s="35" t="n">
        <v>96.22</v>
      </c>
      <c r="S59" s="35"/>
    </row>
    <row r="60" customFormat="false" ht="13.8" hidden="false" customHeight="false" outlineLevel="0" collapsed="false">
      <c r="A60" s="34" t="s">
        <v>205</v>
      </c>
      <c r="B60" s="33"/>
      <c r="C60" s="36" t="n">
        <v>319.709</v>
      </c>
      <c r="D60" s="36" t="n">
        <v>3.807</v>
      </c>
      <c r="E60" s="36" t="n">
        <v>136.184</v>
      </c>
      <c r="F60" s="36" t="n">
        <v>123.594</v>
      </c>
      <c r="G60" s="36" t="n">
        <v>12.59</v>
      </c>
      <c r="H60" s="36" t="n">
        <v>179.718</v>
      </c>
      <c r="I60" s="36" t="n">
        <v>58.581</v>
      </c>
      <c r="J60" s="36" t="n">
        <v>121.137</v>
      </c>
      <c r="K60" s="36" t="n">
        <v>315.217</v>
      </c>
      <c r="L60" s="36" t="n">
        <v>9.289</v>
      </c>
      <c r="M60" s="36" t="n">
        <v>121.671</v>
      </c>
      <c r="N60" s="36" t="n">
        <v>109.718</v>
      </c>
      <c r="O60" s="36" t="n">
        <v>11.953</v>
      </c>
      <c r="P60" s="36" t="n">
        <v>184.258</v>
      </c>
      <c r="Q60" s="36" t="n">
        <v>54.615</v>
      </c>
      <c r="R60" s="36" t="n">
        <v>129.642</v>
      </c>
      <c r="S60" s="36"/>
    </row>
    <row r="61" customFormat="false" ht="13.8" hidden="false" customHeight="false" outlineLevel="0" collapsed="false">
      <c r="A61" s="34" t="s">
        <v>206</v>
      </c>
      <c r="B61" s="33"/>
      <c r="C61" s="35" t="n">
        <v>476.995</v>
      </c>
      <c r="D61" s="35" t="n">
        <v>13.182</v>
      </c>
      <c r="E61" s="35" t="n">
        <v>128.922</v>
      </c>
      <c r="F61" s="35" t="n">
        <v>107.414</v>
      </c>
      <c r="G61" s="35" t="n">
        <v>21.508</v>
      </c>
      <c r="H61" s="35" t="n">
        <v>334.891</v>
      </c>
      <c r="I61" s="35" t="n">
        <v>79.438</v>
      </c>
      <c r="J61" s="35" t="n">
        <v>255.453</v>
      </c>
      <c r="K61" s="35" t="n">
        <v>471.866</v>
      </c>
      <c r="L61" s="35" t="n">
        <v>12.628</v>
      </c>
      <c r="M61" s="35" t="n">
        <v>131.255</v>
      </c>
      <c r="N61" s="35" t="n">
        <v>103.78</v>
      </c>
      <c r="O61" s="35" t="n">
        <v>27.475</v>
      </c>
      <c r="P61" s="35" t="n">
        <v>327.983</v>
      </c>
      <c r="Q61" s="35" t="n">
        <v>76.675</v>
      </c>
      <c r="R61" s="35" t="n">
        <v>251.307</v>
      </c>
      <c r="S61" s="35"/>
    </row>
    <row r="62" customFormat="false" ht="13.8" hidden="false" customHeight="false" outlineLevel="0" collapsed="false">
      <c r="A62" s="34" t="s">
        <v>207</v>
      </c>
      <c r="B62" s="33"/>
      <c r="C62" s="36" t="n">
        <v>149.652</v>
      </c>
      <c r="D62" s="36" t="n">
        <v>10.204</v>
      </c>
      <c r="E62" s="36" t="n">
        <v>47.061</v>
      </c>
      <c r="F62" s="36" t="n">
        <v>37.791</v>
      </c>
      <c r="G62" s="36" t="n">
        <v>9.271</v>
      </c>
      <c r="H62" s="36" t="n">
        <v>92.387</v>
      </c>
      <c r="I62" s="36" t="n">
        <v>31.768</v>
      </c>
      <c r="J62" s="36" t="n">
        <v>60.619</v>
      </c>
      <c r="K62" s="36" t="n">
        <v>148.85</v>
      </c>
      <c r="L62" s="36" t="n">
        <v>10.694</v>
      </c>
      <c r="M62" s="36" t="n">
        <v>44.299</v>
      </c>
      <c r="N62" s="36" t="n">
        <v>38.061</v>
      </c>
      <c r="O62" s="36" t="n">
        <v>6.238</v>
      </c>
      <c r="P62" s="36" t="n">
        <v>93.857</v>
      </c>
      <c r="Q62" s="36" t="n">
        <v>29.293</v>
      </c>
      <c r="R62" s="36" t="n">
        <v>64.564</v>
      </c>
      <c r="S62" s="36"/>
    </row>
    <row r="63" customFormat="false" ht="13.8" hidden="false" customHeight="false" outlineLevel="0" collapsed="false">
      <c r="A63" s="39" t="s">
        <v>210</v>
      </c>
      <c r="B63" s="40"/>
      <c r="C63" s="41" t="n">
        <v>175.592</v>
      </c>
      <c r="D63" s="41" t="n">
        <v>8.391</v>
      </c>
      <c r="E63" s="41" t="n">
        <v>50.544</v>
      </c>
      <c r="F63" s="41" t="n">
        <v>39.707</v>
      </c>
      <c r="G63" s="41" t="n">
        <v>10.836</v>
      </c>
      <c r="H63" s="41" t="n">
        <v>116.657</v>
      </c>
      <c r="I63" s="41" t="n">
        <v>36.616</v>
      </c>
      <c r="J63" s="41" t="n">
        <v>80.041</v>
      </c>
      <c r="K63" s="41" t="n">
        <v>167.442</v>
      </c>
      <c r="L63" s="41" t="n">
        <v>8.835</v>
      </c>
      <c r="M63" s="41" t="n">
        <v>49.629</v>
      </c>
      <c r="N63" s="41" t="n">
        <v>41.108</v>
      </c>
      <c r="O63" s="41" t="n">
        <v>8.522</v>
      </c>
      <c r="P63" s="41" t="n">
        <v>108.978</v>
      </c>
      <c r="Q63" s="41" t="n">
        <v>32.596</v>
      </c>
      <c r="R63" s="41" t="n">
        <v>76.382</v>
      </c>
      <c r="S63" s="49" t="n">
        <f aca="false">K63-C63</f>
        <v>-8.15000000000001</v>
      </c>
      <c r="T63" s="49" t="n">
        <f aca="false">L63-D63</f>
        <v>0.444000000000001</v>
      </c>
      <c r="U63" s="0" t="n">
        <f aca="false">M63-E63</f>
        <v>-0.914999999999999</v>
      </c>
      <c r="V63" s="49" t="n">
        <f aca="false">N63-F63</f>
        <v>1.401</v>
      </c>
      <c r="W63" s="49" t="n">
        <f aca="false">O63-G63</f>
        <v>-2.314</v>
      </c>
      <c r="X63" s="0" t="n">
        <f aca="false">P63-H63</f>
        <v>-7.679</v>
      </c>
      <c r="Y63" s="49" t="n">
        <f aca="false">Q63-I63</f>
        <v>-4.02</v>
      </c>
      <c r="Z63" s="49" t="n">
        <f aca="false">R63-J63</f>
        <v>-3.65899999999999</v>
      </c>
      <c r="AA63" s="50" t="n">
        <f aca="false">K63/C63*100-100</f>
        <v>-4.64144152353182</v>
      </c>
      <c r="AB63" s="50" t="n">
        <f aca="false">L63/D63*100-100</f>
        <v>5.29138362531285</v>
      </c>
      <c r="AC63" s="0" t="n">
        <f aca="false">M63/E63*100-100</f>
        <v>-1.81030389363723</v>
      </c>
      <c r="AD63" s="50" t="n">
        <f aca="false">N63/F63*100-100</f>
        <v>3.52834512806307</v>
      </c>
      <c r="AE63" s="50" t="n">
        <f aca="false">O63/G63*100-100</f>
        <v>-21.3547434477667</v>
      </c>
      <c r="AF63" s="0" t="n">
        <f aca="false">P63/H63*100-100</f>
        <v>-6.58254541090547</v>
      </c>
      <c r="AG63" s="50" t="n">
        <f aca="false">Q63/I63*100-100</f>
        <v>-10.9788070788726</v>
      </c>
      <c r="AH63" s="50" t="n">
        <f aca="false">R63/J63*100-100</f>
        <v>-4.57140715383365</v>
      </c>
    </row>
    <row r="64" customFormat="false" ht="13.8" hidden="false" customHeight="false" outlineLevel="0" collapsed="false">
      <c r="A64" s="34" t="s">
        <v>211</v>
      </c>
      <c r="B64" s="33"/>
      <c r="C64" s="36" t="n">
        <v>182.167</v>
      </c>
      <c r="D64" s="36" t="n">
        <v>17.618</v>
      </c>
      <c r="E64" s="36" t="n">
        <v>50.399</v>
      </c>
      <c r="F64" s="36" t="n">
        <v>41.341</v>
      </c>
      <c r="G64" s="36" t="n">
        <v>9.058</v>
      </c>
      <c r="H64" s="36" t="n">
        <v>114.151</v>
      </c>
      <c r="I64" s="36" t="n">
        <v>33.681</v>
      </c>
      <c r="J64" s="36" t="n">
        <v>80.47</v>
      </c>
      <c r="K64" s="36" t="n">
        <v>178.412</v>
      </c>
      <c r="L64" s="36" t="n">
        <v>18.414</v>
      </c>
      <c r="M64" s="36" t="n">
        <v>49.935</v>
      </c>
      <c r="N64" s="36" t="n">
        <v>39.679</v>
      </c>
      <c r="O64" s="36" t="n">
        <v>10.257</v>
      </c>
      <c r="P64" s="36" t="n">
        <v>110.063</v>
      </c>
      <c r="Q64" s="36" t="n">
        <v>36.804</v>
      </c>
      <c r="R64" s="36" t="n">
        <v>73.259</v>
      </c>
      <c r="S64" s="36"/>
    </row>
    <row r="65" customFormat="false" ht="13.8" hidden="false" customHeight="false" outlineLevel="0" collapsed="false">
      <c r="A65" s="34" t="s">
        <v>212</v>
      </c>
      <c r="B65" s="33"/>
      <c r="C65" s="35" t="n">
        <v>149.327</v>
      </c>
      <c r="D65" s="35" t="n">
        <v>2.469</v>
      </c>
      <c r="E65" s="35" t="n">
        <v>35.987</v>
      </c>
      <c r="F65" s="35" t="n">
        <v>27.809</v>
      </c>
      <c r="G65" s="35" t="n">
        <v>8.177</v>
      </c>
      <c r="H65" s="35" t="n">
        <v>110.872</v>
      </c>
      <c r="I65" s="35" t="n">
        <v>42.538</v>
      </c>
      <c r="J65" s="35" t="n">
        <v>68.333</v>
      </c>
      <c r="K65" s="35" t="n">
        <v>141.073</v>
      </c>
      <c r="L65" s="35" t="n">
        <v>2.884</v>
      </c>
      <c r="M65" s="35" t="n">
        <v>34.7</v>
      </c>
      <c r="N65" s="35" t="n">
        <v>26.274</v>
      </c>
      <c r="O65" s="35" t="n">
        <v>8.427</v>
      </c>
      <c r="P65" s="35" t="n">
        <v>103.489</v>
      </c>
      <c r="Q65" s="35" t="n">
        <v>34.296</v>
      </c>
      <c r="R65" s="35" t="n">
        <v>69.193</v>
      </c>
      <c r="S65" s="35"/>
    </row>
    <row r="66" customFormat="false" ht="13.8" hidden="false" customHeight="false" outlineLevel="0" collapsed="false">
      <c r="A66" s="34" t="s">
        <v>213</v>
      </c>
      <c r="B66" s="33"/>
      <c r="C66" s="36" t="n">
        <v>4987.247</v>
      </c>
      <c r="D66" s="36" t="n">
        <v>137.295</v>
      </c>
      <c r="E66" s="36" t="n">
        <v>1073.742</v>
      </c>
      <c r="F66" s="36" t="n">
        <v>799.852</v>
      </c>
      <c r="G66" s="36" t="n">
        <v>273.89</v>
      </c>
      <c r="H66" s="36" t="n">
        <v>3776.211</v>
      </c>
      <c r="I66" s="36" t="n">
        <v>1013.416</v>
      </c>
      <c r="J66" s="36" t="n">
        <v>2762.795</v>
      </c>
      <c r="K66" s="36" t="n">
        <v>4899.542</v>
      </c>
      <c r="L66" s="36" t="n">
        <v>143.012</v>
      </c>
      <c r="M66" s="36" t="n">
        <v>1089.324</v>
      </c>
      <c r="N66" s="36" t="n">
        <v>815.716</v>
      </c>
      <c r="O66" s="36" t="n">
        <v>273.608</v>
      </c>
      <c r="P66" s="36" t="n">
        <v>3667.206</v>
      </c>
      <c r="Q66" s="36" t="n">
        <v>947.582</v>
      </c>
      <c r="R66" s="36" t="n">
        <v>2719.624</v>
      </c>
      <c r="S66" s="36"/>
    </row>
    <row r="67" customFormat="false" ht="13.8" hidden="false" customHeight="false" outlineLevel="0" collapsed="false">
      <c r="A67" s="34" t="s">
        <v>214</v>
      </c>
      <c r="B67" s="33"/>
      <c r="C67" s="35" t="n">
        <v>1602.217</v>
      </c>
      <c r="D67" s="35" t="n">
        <v>49.748</v>
      </c>
      <c r="E67" s="35" t="n">
        <v>420.037</v>
      </c>
      <c r="F67" s="35" t="n">
        <v>323.614</v>
      </c>
      <c r="G67" s="35" t="n">
        <v>96.423</v>
      </c>
      <c r="H67" s="35" t="n">
        <v>1132.431</v>
      </c>
      <c r="I67" s="35" t="n">
        <v>347.471</v>
      </c>
      <c r="J67" s="35" t="n">
        <v>784.96</v>
      </c>
      <c r="K67" s="35" t="n">
        <v>1582.057</v>
      </c>
      <c r="L67" s="35" t="n">
        <v>50.14</v>
      </c>
      <c r="M67" s="35" t="n">
        <v>422.165</v>
      </c>
      <c r="N67" s="35" t="n">
        <v>319.991</v>
      </c>
      <c r="O67" s="35" t="n">
        <v>102.174</v>
      </c>
      <c r="P67" s="35" t="n">
        <v>1109.752</v>
      </c>
      <c r="Q67" s="35" t="n">
        <v>330.892</v>
      </c>
      <c r="R67" s="35" t="n">
        <v>778.859</v>
      </c>
      <c r="S67" s="35"/>
    </row>
    <row r="68" customFormat="false" ht="13.8" hidden="false" customHeight="false" outlineLevel="0" collapsed="false">
      <c r="A68" s="34" t="s">
        <v>215</v>
      </c>
      <c r="B68" s="33"/>
      <c r="C68" s="36" t="n">
        <v>79.931</v>
      </c>
      <c r="D68" s="36" t="n">
        <v>1.782</v>
      </c>
      <c r="E68" s="36" t="n">
        <v>20.996</v>
      </c>
      <c r="F68" s="36" t="n">
        <v>16.444</v>
      </c>
      <c r="G68" s="36" t="n">
        <v>4.552</v>
      </c>
      <c r="H68" s="36" t="n">
        <v>57.153</v>
      </c>
      <c r="I68" s="36" t="n">
        <v>17.078</v>
      </c>
      <c r="J68" s="36" t="n">
        <v>40.076</v>
      </c>
      <c r="K68" s="36" t="n">
        <v>81.04</v>
      </c>
      <c r="L68" s="36" t="n">
        <v>0.838</v>
      </c>
      <c r="M68" s="36" t="n">
        <v>21.814</v>
      </c>
      <c r="N68" s="36" t="n">
        <v>16.787</v>
      </c>
      <c r="O68" s="36" t="n">
        <v>5.027</v>
      </c>
      <c r="P68" s="36" t="n">
        <v>58.389</v>
      </c>
      <c r="Q68" s="36" t="n">
        <v>18.768</v>
      </c>
      <c r="R68" s="36" t="n">
        <v>39.621</v>
      </c>
      <c r="S68" s="36"/>
    </row>
    <row r="69" customFormat="false" ht="13.8" hidden="false" customHeight="false" outlineLevel="0" collapsed="false">
      <c r="A69" s="34" t="s">
        <v>216</v>
      </c>
      <c r="B69" s="33"/>
      <c r="C69" s="35" t="n">
        <v>153.648</v>
      </c>
      <c r="D69" s="35" t="n">
        <v>3.829</v>
      </c>
      <c r="E69" s="35" t="n">
        <v>44.212</v>
      </c>
      <c r="F69" s="35" t="n">
        <v>32.093</v>
      </c>
      <c r="G69" s="35" t="n">
        <v>12.119</v>
      </c>
      <c r="H69" s="35" t="n">
        <v>105.607</v>
      </c>
      <c r="I69" s="35" t="n">
        <v>31.569</v>
      </c>
      <c r="J69" s="35" t="n">
        <v>74.038</v>
      </c>
      <c r="K69" s="35" t="n">
        <v>154.934</v>
      </c>
      <c r="L69" s="35" t="n">
        <v>2.481</v>
      </c>
      <c r="M69" s="35" t="n">
        <v>43.254</v>
      </c>
      <c r="N69" s="35" t="n">
        <v>29.38</v>
      </c>
      <c r="O69" s="35" t="n">
        <v>13.874</v>
      </c>
      <c r="P69" s="35" t="n">
        <v>109.199</v>
      </c>
      <c r="Q69" s="35" t="n">
        <v>37.314</v>
      </c>
      <c r="R69" s="35" t="n">
        <v>71.886</v>
      </c>
      <c r="S69" s="35"/>
    </row>
    <row r="70" customFormat="false" ht="13.8" hidden="false" customHeight="false" outlineLevel="0" collapsed="false">
      <c r="A70" s="34" t="s">
        <v>217</v>
      </c>
      <c r="B70" s="33"/>
      <c r="C70" s="36" t="n">
        <v>119.764</v>
      </c>
      <c r="D70" s="36" t="n">
        <v>1.918</v>
      </c>
      <c r="E70" s="36" t="n">
        <v>31.286</v>
      </c>
      <c r="F70" s="36" t="n">
        <v>23.389</v>
      </c>
      <c r="G70" s="36" t="n">
        <v>7.897</v>
      </c>
      <c r="H70" s="36" t="n">
        <v>86.56</v>
      </c>
      <c r="I70" s="36" t="n">
        <v>35.852</v>
      </c>
      <c r="J70" s="36" t="n">
        <v>50.708</v>
      </c>
      <c r="K70" s="36" t="n">
        <v>117.824</v>
      </c>
      <c r="L70" s="36" t="n">
        <v>1.71</v>
      </c>
      <c r="M70" s="36" t="n">
        <v>25.564</v>
      </c>
      <c r="N70" s="36" t="n">
        <v>19.535</v>
      </c>
      <c r="O70" s="36" t="n">
        <v>6.028</v>
      </c>
      <c r="P70" s="36" t="n">
        <v>90.551</v>
      </c>
      <c r="Q70" s="36" t="n">
        <v>31.816</v>
      </c>
      <c r="R70" s="36" t="n">
        <v>58.735</v>
      </c>
      <c r="S70" s="36"/>
    </row>
    <row r="71" customFormat="false" ht="13.8" hidden="false" customHeight="false" outlineLevel="0" collapsed="false">
      <c r="A71" s="34" t="s">
        <v>218</v>
      </c>
      <c r="B71" s="33"/>
      <c r="C71" s="35" t="n">
        <v>456.266</v>
      </c>
      <c r="D71" s="35" t="n">
        <v>7.395</v>
      </c>
      <c r="E71" s="35" t="n">
        <v>116.964</v>
      </c>
      <c r="F71" s="35" t="n">
        <v>88.96</v>
      </c>
      <c r="G71" s="35" t="n">
        <v>28.005</v>
      </c>
      <c r="H71" s="35" t="n">
        <v>331.907</v>
      </c>
      <c r="I71" s="35" t="n">
        <v>92.324</v>
      </c>
      <c r="J71" s="35" t="n">
        <v>239.582</v>
      </c>
      <c r="K71" s="35" t="n">
        <v>440.875</v>
      </c>
      <c r="L71" s="35" t="n">
        <v>5.731</v>
      </c>
      <c r="M71" s="35" t="n">
        <v>124.411</v>
      </c>
      <c r="N71" s="35" t="n">
        <v>92.585</v>
      </c>
      <c r="O71" s="35" t="n">
        <v>31.826</v>
      </c>
      <c r="P71" s="35" t="n">
        <v>310.733</v>
      </c>
      <c r="Q71" s="35" t="n">
        <v>83.57</v>
      </c>
      <c r="R71" s="35" t="n">
        <v>227.163</v>
      </c>
      <c r="S71" s="35"/>
    </row>
    <row r="72" customFormat="false" ht="13.8" hidden="false" customHeight="false" outlineLevel="0" collapsed="false">
      <c r="A72" s="34" t="s">
        <v>219</v>
      </c>
      <c r="B72" s="33"/>
      <c r="C72" s="36" t="n">
        <v>133.673</v>
      </c>
      <c r="D72" s="36" t="n">
        <v>6.929</v>
      </c>
      <c r="E72" s="36" t="n">
        <v>29.506</v>
      </c>
      <c r="F72" s="36" t="n">
        <v>23.723</v>
      </c>
      <c r="G72" s="36" t="n">
        <v>5.783</v>
      </c>
      <c r="H72" s="36" t="n">
        <v>97.238</v>
      </c>
      <c r="I72" s="36" t="n">
        <v>27.232</v>
      </c>
      <c r="J72" s="36" t="n">
        <v>70.006</v>
      </c>
      <c r="K72" s="36" t="n">
        <v>133.328</v>
      </c>
      <c r="L72" s="36" t="n">
        <v>5.304</v>
      </c>
      <c r="M72" s="36" t="n">
        <v>25.448</v>
      </c>
      <c r="N72" s="36" t="n">
        <v>18.507</v>
      </c>
      <c r="O72" s="36" t="n">
        <v>6.942</v>
      </c>
      <c r="P72" s="36" t="n">
        <v>102.576</v>
      </c>
      <c r="Q72" s="36" t="n">
        <v>29.581</v>
      </c>
      <c r="R72" s="36" t="n">
        <v>72.995</v>
      </c>
      <c r="S72" s="36"/>
    </row>
    <row r="73" customFormat="false" ht="13.8" hidden="false" customHeight="false" outlineLevel="0" collapsed="false">
      <c r="A73" s="34" t="s">
        <v>220</v>
      </c>
      <c r="B73" s="33"/>
      <c r="C73" s="35" t="n">
        <v>183.808</v>
      </c>
      <c r="D73" s="35" t="n">
        <v>3.19</v>
      </c>
      <c r="E73" s="35" t="n">
        <v>43.486</v>
      </c>
      <c r="F73" s="35" t="n">
        <v>31.419</v>
      </c>
      <c r="G73" s="35" t="n">
        <v>12.066</v>
      </c>
      <c r="H73" s="35" t="n">
        <v>137.132</v>
      </c>
      <c r="I73" s="35" t="n">
        <v>35.113</v>
      </c>
      <c r="J73" s="35" t="n">
        <v>102.02</v>
      </c>
      <c r="K73" s="35" t="n">
        <v>180.696</v>
      </c>
      <c r="L73" s="35" t="n">
        <v>2.515</v>
      </c>
      <c r="M73" s="35" t="n">
        <v>42.953</v>
      </c>
      <c r="N73" s="35" t="n">
        <v>31.589</v>
      </c>
      <c r="O73" s="35" t="n">
        <v>11.364</v>
      </c>
      <c r="P73" s="35" t="n">
        <v>135.229</v>
      </c>
      <c r="Q73" s="35" t="n">
        <v>35.959</v>
      </c>
      <c r="R73" s="35" t="n">
        <v>99.27</v>
      </c>
      <c r="S73" s="35"/>
    </row>
    <row r="74" customFormat="false" ht="13.8" hidden="false" customHeight="false" outlineLevel="0" collapsed="false">
      <c r="A74" s="34" t="s">
        <v>221</v>
      </c>
      <c r="B74" s="33"/>
      <c r="C74" s="36" t="n">
        <v>146.038</v>
      </c>
      <c r="D74" s="36" t="n">
        <v>7.17</v>
      </c>
      <c r="E74" s="36" t="n">
        <v>48.842</v>
      </c>
      <c r="F74" s="36" t="n">
        <v>40.884</v>
      </c>
      <c r="G74" s="36" t="n">
        <v>7.958</v>
      </c>
      <c r="H74" s="36" t="n">
        <v>90.026</v>
      </c>
      <c r="I74" s="36" t="n">
        <v>30.946</v>
      </c>
      <c r="J74" s="36" t="n">
        <v>59.08</v>
      </c>
      <c r="K74" s="36" t="n">
        <v>145.168</v>
      </c>
      <c r="L74" s="36" t="n">
        <v>7.702</v>
      </c>
      <c r="M74" s="36" t="n">
        <v>52.469</v>
      </c>
      <c r="N74" s="36" t="n">
        <v>43.668</v>
      </c>
      <c r="O74" s="36" t="n">
        <v>8.801</v>
      </c>
      <c r="P74" s="36" t="n">
        <v>84.996</v>
      </c>
      <c r="Q74" s="36" t="n">
        <v>24.235</v>
      </c>
      <c r="R74" s="36" t="n">
        <v>60.762</v>
      </c>
      <c r="S74" s="36"/>
    </row>
    <row r="75" customFormat="false" ht="13.8" hidden="false" customHeight="false" outlineLevel="0" collapsed="false">
      <c r="A75" s="34" t="s">
        <v>222</v>
      </c>
      <c r="B75" s="33"/>
      <c r="C75" s="35" t="n">
        <v>118.065</v>
      </c>
      <c r="D75" s="35" t="n">
        <v>9.356</v>
      </c>
      <c r="E75" s="35" t="n">
        <v>31.775</v>
      </c>
      <c r="F75" s="35" t="n">
        <v>24.826</v>
      </c>
      <c r="G75" s="35" t="n">
        <v>6.949</v>
      </c>
      <c r="H75" s="35" t="n">
        <v>76.934</v>
      </c>
      <c r="I75" s="35" t="n">
        <v>24.021</v>
      </c>
      <c r="J75" s="35" t="n">
        <v>52.913</v>
      </c>
      <c r="K75" s="35" t="n">
        <v>115.604</v>
      </c>
      <c r="L75" s="35" t="n">
        <v>10.214</v>
      </c>
      <c r="M75" s="35" t="n">
        <v>31.103</v>
      </c>
      <c r="N75" s="35" t="n">
        <v>23.505</v>
      </c>
      <c r="O75" s="35" t="n">
        <v>7.598</v>
      </c>
      <c r="P75" s="35" t="n">
        <v>74.286</v>
      </c>
      <c r="Q75" s="35" t="n">
        <v>21.989</v>
      </c>
      <c r="R75" s="35" t="n">
        <v>52.298</v>
      </c>
      <c r="S75" s="35"/>
    </row>
    <row r="76" customFormat="false" ht="13.8" hidden="false" customHeight="false" outlineLevel="0" collapsed="false">
      <c r="A76" s="34" t="s">
        <v>223</v>
      </c>
      <c r="B76" s="33"/>
      <c r="C76" s="36" t="n">
        <v>95.484</v>
      </c>
      <c r="D76" s="36" t="n">
        <v>8.035</v>
      </c>
      <c r="E76" s="36" t="n">
        <v>13.9</v>
      </c>
      <c r="F76" s="36" t="n">
        <v>7.709</v>
      </c>
      <c r="G76" s="36" t="n">
        <v>6.19</v>
      </c>
      <c r="H76" s="36" t="n">
        <v>73.55</v>
      </c>
      <c r="I76" s="36" t="n">
        <v>28.947</v>
      </c>
      <c r="J76" s="36" t="n">
        <v>44.603</v>
      </c>
      <c r="K76" s="36" t="n">
        <v>95.775</v>
      </c>
      <c r="L76" s="36" t="n">
        <v>13.183</v>
      </c>
      <c r="M76" s="36" t="n">
        <v>13.166</v>
      </c>
      <c r="N76" s="36" t="n">
        <v>8.749</v>
      </c>
      <c r="O76" s="36" t="n">
        <v>4.417</v>
      </c>
      <c r="P76" s="36" t="n">
        <v>69.426</v>
      </c>
      <c r="Q76" s="36" t="n">
        <v>24.245</v>
      </c>
      <c r="R76" s="36" t="n">
        <v>45.18</v>
      </c>
      <c r="S76" s="36"/>
    </row>
    <row r="77" customFormat="false" ht="13.8" hidden="false" customHeight="false" outlineLevel="0" collapsed="false">
      <c r="A77" s="34" t="s">
        <v>224</v>
      </c>
      <c r="B77" s="33"/>
      <c r="C77" s="35" t="n">
        <v>115.54</v>
      </c>
      <c r="D77" s="35" t="n">
        <v>0.145</v>
      </c>
      <c r="E77" s="35" t="n">
        <v>39.071</v>
      </c>
      <c r="F77" s="35" t="n">
        <v>34.167</v>
      </c>
      <c r="G77" s="35" t="n">
        <v>4.903</v>
      </c>
      <c r="H77" s="35" t="n">
        <v>76.324</v>
      </c>
      <c r="I77" s="35" t="n">
        <v>24.39</v>
      </c>
      <c r="J77" s="35" t="n">
        <v>51.934</v>
      </c>
      <c r="K77" s="35" t="n">
        <v>116.813</v>
      </c>
      <c r="L77" s="35" t="n">
        <v>0.462</v>
      </c>
      <c r="M77" s="35" t="n">
        <v>41.983</v>
      </c>
      <c r="N77" s="35" t="n">
        <v>35.687</v>
      </c>
      <c r="O77" s="35" t="n">
        <v>6.297</v>
      </c>
      <c r="P77" s="35" t="n">
        <v>74.368</v>
      </c>
      <c r="Q77" s="35" t="n">
        <v>23.416</v>
      </c>
      <c r="R77" s="35" t="n">
        <v>50.951</v>
      </c>
      <c r="S77" s="35"/>
    </row>
    <row r="78" customFormat="false" ht="13.8" hidden="false" customHeight="false" outlineLevel="0" collapsed="false">
      <c r="A78" s="34" t="s">
        <v>225</v>
      </c>
      <c r="B78" s="33"/>
      <c r="C78" s="36" t="n">
        <v>362.901</v>
      </c>
      <c r="D78" s="36" t="n">
        <v>15.805</v>
      </c>
      <c r="E78" s="36" t="n">
        <v>90.236</v>
      </c>
      <c r="F78" s="36" t="n">
        <v>69.063</v>
      </c>
      <c r="G78" s="36" t="n">
        <v>21.174</v>
      </c>
      <c r="H78" s="36" t="n">
        <v>256.859</v>
      </c>
      <c r="I78" s="36" t="n">
        <v>79.836</v>
      </c>
      <c r="J78" s="36" t="n">
        <v>177.024</v>
      </c>
      <c r="K78" s="36" t="n">
        <v>356.453</v>
      </c>
      <c r="L78" s="36" t="n">
        <v>13.359</v>
      </c>
      <c r="M78" s="36" t="n">
        <v>94.699</v>
      </c>
      <c r="N78" s="36" t="n">
        <v>72.027</v>
      </c>
      <c r="O78" s="36" t="n">
        <v>22.672</v>
      </c>
      <c r="P78" s="36" t="n">
        <v>248.395</v>
      </c>
      <c r="Q78" s="36" t="n">
        <v>74.707</v>
      </c>
      <c r="R78" s="36" t="n">
        <v>173.688</v>
      </c>
      <c r="S78" s="36"/>
    </row>
    <row r="79" customFormat="false" ht="13.8" hidden="false" customHeight="false" outlineLevel="0" collapsed="false">
      <c r="A79" s="34" t="s">
        <v>226</v>
      </c>
      <c r="B79" s="33"/>
      <c r="C79" s="35" t="n">
        <v>276.762</v>
      </c>
      <c r="D79" s="35" t="n">
        <v>12.86</v>
      </c>
      <c r="E79" s="35" t="n">
        <v>70.125</v>
      </c>
      <c r="F79" s="35" t="n">
        <v>54.834</v>
      </c>
      <c r="G79" s="35" t="n">
        <v>15.291</v>
      </c>
      <c r="H79" s="35" t="n">
        <v>193.777</v>
      </c>
      <c r="I79" s="35" t="n">
        <v>60.542</v>
      </c>
      <c r="J79" s="35" t="n">
        <v>133.236</v>
      </c>
      <c r="K79" s="35" t="n">
        <v>273.14</v>
      </c>
      <c r="L79" s="35" t="n">
        <v>8.698</v>
      </c>
      <c r="M79" s="35" t="n">
        <v>74.282</v>
      </c>
      <c r="N79" s="35" t="n">
        <v>57.599</v>
      </c>
      <c r="O79" s="35" t="n">
        <v>16.683</v>
      </c>
      <c r="P79" s="35" t="n">
        <v>190.16</v>
      </c>
      <c r="Q79" s="35" t="n">
        <v>57.573</v>
      </c>
      <c r="R79" s="35" t="n">
        <v>132.587</v>
      </c>
      <c r="S79" s="35"/>
    </row>
    <row r="80" customFormat="false" ht="13.8" hidden="false" customHeight="false" outlineLevel="0" collapsed="false">
      <c r="A80" s="34" t="s">
        <v>227</v>
      </c>
      <c r="B80" s="33"/>
      <c r="C80" s="36" t="n">
        <v>86.139</v>
      </c>
      <c r="D80" s="36" t="n">
        <v>2.945</v>
      </c>
      <c r="E80" s="36" t="n">
        <v>20.111</v>
      </c>
      <c r="F80" s="36" t="n">
        <v>14.229</v>
      </c>
      <c r="G80" s="36" t="n">
        <v>5.882</v>
      </c>
      <c r="H80" s="36" t="n">
        <v>63.082</v>
      </c>
      <c r="I80" s="36" t="n">
        <v>19.294</v>
      </c>
      <c r="J80" s="36" t="n">
        <v>43.788</v>
      </c>
      <c r="K80" s="36" t="n">
        <v>83.314</v>
      </c>
      <c r="L80" s="36" t="n">
        <v>4.661</v>
      </c>
      <c r="M80" s="36" t="n">
        <v>20.417</v>
      </c>
      <c r="N80" s="36" t="n">
        <v>14.429</v>
      </c>
      <c r="O80" s="36" t="n">
        <v>5.989</v>
      </c>
      <c r="P80" s="36" t="n">
        <v>58.235</v>
      </c>
      <c r="Q80" s="36" t="n">
        <v>17.134</v>
      </c>
      <c r="R80" s="36" t="n">
        <v>41.102</v>
      </c>
      <c r="S80" s="36"/>
    </row>
    <row r="81" customFormat="false" ht="13.8" hidden="false" customHeight="false" outlineLevel="0" collapsed="false">
      <c r="A81" s="34" t="s">
        <v>228</v>
      </c>
      <c r="B81" s="33"/>
      <c r="C81" s="35" t="n">
        <v>636.189</v>
      </c>
      <c r="D81" s="35" t="n">
        <v>17.766</v>
      </c>
      <c r="E81" s="35" t="n">
        <v>219.316</v>
      </c>
      <c r="F81" s="35" t="n">
        <v>189.16</v>
      </c>
      <c r="G81" s="35" t="n">
        <v>30.156</v>
      </c>
      <c r="H81" s="35" t="n">
        <v>399.107</v>
      </c>
      <c r="I81" s="35" t="n">
        <v>133.147</v>
      </c>
      <c r="J81" s="35" t="n">
        <v>265.96</v>
      </c>
      <c r="K81" s="35" t="n">
        <v>622.089</v>
      </c>
      <c r="L81" s="35" t="n">
        <v>21.188</v>
      </c>
      <c r="M81" s="35" t="n">
        <v>217.82</v>
      </c>
      <c r="N81" s="35" t="n">
        <v>187.421</v>
      </c>
      <c r="O81" s="35" t="n">
        <v>30.399</v>
      </c>
      <c r="P81" s="35" t="n">
        <v>383.081</v>
      </c>
      <c r="Q81" s="35" t="n">
        <v>114.766</v>
      </c>
      <c r="R81" s="35" t="n">
        <v>268.315</v>
      </c>
      <c r="S81" s="35"/>
    </row>
    <row r="82" customFormat="false" ht="13.8" hidden="false" customHeight="false" outlineLevel="0" collapsed="false">
      <c r="A82" s="34" t="s">
        <v>229</v>
      </c>
      <c r="B82" s="33"/>
      <c r="C82" s="36" t="n">
        <v>152.292</v>
      </c>
      <c r="D82" s="36" t="n">
        <v>4.145</v>
      </c>
      <c r="E82" s="36" t="n">
        <v>51.347</v>
      </c>
      <c r="F82" s="36" t="n">
        <v>42.71</v>
      </c>
      <c r="G82" s="36" t="n">
        <v>8.637</v>
      </c>
      <c r="H82" s="36" t="n">
        <v>96.801</v>
      </c>
      <c r="I82" s="36" t="n">
        <v>30.348</v>
      </c>
      <c r="J82" s="36" t="n">
        <v>66.453</v>
      </c>
      <c r="K82" s="36" t="n">
        <v>151.246</v>
      </c>
      <c r="L82" s="36" t="n">
        <v>3.054</v>
      </c>
      <c r="M82" s="36" t="n">
        <v>52.663</v>
      </c>
      <c r="N82" s="36" t="n">
        <v>46.162</v>
      </c>
      <c r="O82" s="36" t="n">
        <v>6.501</v>
      </c>
      <c r="P82" s="36" t="n">
        <v>95.529</v>
      </c>
      <c r="Q82" s="36" t="n">
        <v>29.017</v>
      </c>
      <c r="R82" s="36" t="n">
        <v>66.512</v>
      </c>
      <c r="S82" s="36"/>
    </row>
    <row r="83" customFormat="false" ht="13.8" hidden="false" customHeight="false" outlineLevel="0" collapsed="false">
      <c r="A83" s="34" t="s">
        <v>230</v>
      </c>
      <c r="B83" s="33"/>
      <c r="C83" s="35" t="n">
        <v>192.433</v>
      </c>
      <c r="D83" s="35" t="n">
        <v>4.917</v>
      </c>
      <c r="E83" s="35" t="n">
        <v>60.888</v>
      </c>
      <c r="F83" s="35" t="n">
        <v>54.862</v>
      </c>
      <c r="G83" s="35" t="n">
        <v>6.026</v>
      </c>
      <c r="H83" s="35" t="n">
        <v>126.628</v>
      </c>
      <c r="I83" s="35" t="n">
        <v>39.157</v>
      </c>
      <c r="J83" s="35" t="n">
        <v>87.471</v>
      </c>
      <c r="K83" s="35" t="n">
        <v>190.487</v>
      </c>
      <c r="L83" s="35" t="n">
        <v>6.697</v>
      </c>
      <c r="M83" s="35" t="n">
        <v>62.249</v>
      </c>
      <c r="N83" s="35" t="n">
        <v>52.868</v>
      </c>
      <c r="O83" s="35" t="n">
        <v>9.381</v>
      </c>
      <c r="P83" s="35" t="n">
        <v>121.541</v>
      </c>
      <c r="Q83" s="35" t="n">
        <v>29.432</v>
      </c>
      <c r="R83" s="35" t="n">
        <v>92.109</v>
      </c>
      <c r="S83" s="35"/>
    </row>
    <row r="84" customFormat="false" ht="13.8" hidden="false" customHeight="false" outlineLevel="0" collapsed="false">
      <c r="A84" s="34" t="s">
        <v>231</v>
      </c>
      <c r="B84" s="33"/>
      <c r="C84" s="36" t="n">
        <v>131.821</v>
      </c>
      <c r="D84" s="36" t="n">
        <v>2.691</v>
      </c>
      <c r="E84" s="36" t="n">
        <v>49.613</v>
      </c>
      <c r="F84" s="36" t="n">
        <v>42.654</v>
      </c>
      <c r="G84" s="36" t="n">
        <v>6.959</v>
      </c>
      <c r="H84" s="36" t="n">
        <v>79.517</v>
      </c>
      <c r="I84" s="36" t="n">
        <v>29.366</v>
      </c>
      <c r="J84" s="36" t="n">
        <v>50.151</v>
      </c>
      <c r="K84" s="36" t="n">
        <v>129.011</v>
      </c>
      <c r="L84" s="36" t="n">
        <v>4.787</v>
      </c>
      <c r="M84" s="36" t="n">
        <v>49.586</v>
      </c>
      <c r="N84" s="36" t="n">
        <v>42.689</v>
      </c>
      <c r="O84" s="36" t="n">
        <v>6.898</v>
      </c>
      <c r="P84" s="36" t="n">
        <v>74.638</v>
      </c>
      <c r="Q84" s="36" t="n">
        <v>26.842</v>
      </c>
      <c r="R84" s="36" t="n">
        <v>47.796</v>
      </c>
      <c r="S84" s="36"/>
    </row>
    <row r="85" customFormat="false" ht="13.8" hidden="false" customHeight="false" outlineLevel="0" collapsed="false">
      <c r="A85" s="34" t="s">
        <v>232</v>
      </c>
      <c r="B85" s="33"/>
      <c r="C85" s="35" t="n">
        <v>82.584</v>
      </c>
      <c r="D85" s="35" t="n">
        <v>4.013</v>
      </c>
      <c r="E85" s="35" t="n">
        <v>24.019</v>
      </c>
      <c r="F85" s="35" t="n">
        <v>19.556</v>
      </c>
      <c r="G85" s="35" t="n">
        <v>4.464</v>
      </c>
      <c r="H85" s="35" t="n">
        <v>54.552</v>
      </c>
      <c r="I85" s="35" t="n">
        <v>17.911</v>
      </c>
      <c r="J85" s="35" t="n">
        <v>36.64</v>
      </c>
      <c r="K85" s="35" t="n">
        <v>79.833</v>
      </c>
      <c r="L85" s="35" t="n">
        <v>5.157</v>
      </c>
      <c r="M85" s="35" t="n">
        <v>23.346</v>
      </c>
      <c r="N85" s="35" t="n">
        <v>18.712</v>
      </c>
      <c r="O85" s="35" t="n">
        <v>4.635</v>
      </c>
      <c r="P85" s="35" t="n">
        <v>51.329</v>
      </c>
      <c r="Q85" s="35" t="n">
        <v>13.224</v>
      </c>
      <c r="R85" s="35" t="n">
        <v>38.104</v>
      </c>
      <c r="S85" s="35"/>
    </row>
    <row r="86" customFormat="false" ht="13.8" hidden="false" customHeight="false" outlineLevel="0" collapsed="false">
      <c r="A86" s="34" t="s">
        <v>233</v>
      </c>
      <c r="B86" s="33"/>
      <c r="C86" s="36" t="n">
        <v>77.059</v>
      </c>
      <c r="D86" s="36" t="n">
        <v>2</v>
      </c>
      <c r="E86" s="36" t="n">
        <v>33.449</v>
      </c>
      <c r="F86" s="36" t="n">
        <v>29.379</v>
      </c>
      <c r="G86" s="36" t="n">
        <v>4.071</v>
      </c>
      <c r="H86" s="36" t="n">
        <v>41.609</v>
      </c>
      <c r="I86" s="36" t="n">
        <v>16.364</v>
      </c>
      <c r="J86" s="36" t="n">
        <v>25.246</v>
      </c>
      <c r="K86" s="36" t="n">
        <v>71.513</v>
      </c>
      <c r="L86" s="36" t="n">
        <v>1.493</v>
      </c>
      <c r="M86" s="36" t="n">
        <v>29.974</v>
      </c>
      <c r="N86" s="36" t="n">
        <v>26.99</v>
      </c>
      <c r="O86" s="36" t="n">
        <v>2.984</v>
      </c>
      <c r="P86" s="36" t="n">
        <v>40.045</v>
      </c>
      <c r="Q86" s="36" t="n">
        <v>16.252</v>
      </c>
      <c r="R86" s="36" t="n">
        <v>23.794</v>
      </c>
      <c r="S86" s="36"/>
    </row>
    <row r="87" customFormat="false" ht="13.8" hidden="false" customHeight="false" outlineLevel="0" collapsed="false">
      <c r="A87" s="34" t="s">
        <v>234</v>
      </c>
      <c r="B87" s="33"/>
      <c r="C87" s="35" t="n">
        <v>2385.941</v>
      </c>
      <c r="D87" s="35" t="n">
        <v>53.976</v>
      </c>
      <c r="E87" s="35" t="n">
        <v>344.152</v>
      </c>
      <c r="F87" s="35" t="n">
        <v>218.015</v>
      </c>
      <c r="G87" s="35" t="n">
        <v>126.137</v>
      </c>
      <c r="H87" s="35" t="n">
        <v>1987.813</v>
      </c>
      <c r="I87" s="35" t="n">
        <v>452.962</v>
      </c>
      <c r="J87" s="35" t="n">
        <v>1534.851</v>
      </c>
      <c r="K87" s="35" t="n">
        <v>2338.942</v>
      </c>
      <c r="L87" s="35" t="n">
        <v>58.325</v>
      </c>
      <c r="M87" s="35" t="n">
        <v>354.64</v>
      </c>
      <c r="N87" s="35" t="n">
        <v>236.276</v>
      </c>
      <c r="O87" s="35" t="n">
        <v>118.364</v>
      </c>
      <c r="P87" s="35" t="n">
        <v>1925.977</v>
      </c>
      <c r="Q87" s="35" t="n">
        <v>427.216</v>
      </c>
      <c r="R87" s="35" t="n">
        <v>1498.761</v>
      </c>
      <c r="S87" s="35"/>
    </row>
    <row r="88" customFormat="false" ht="13.8" hidden="false" customHeight="false" outlineLevel="0" collapsed="false">
      <c r="A88" s="34" t="s">
        <v>235</v>
      </c>
      <c r="B88" s="33"/>
      <c r="C88" s="36" t="n">
        <v>113.593</v>
      </c>
      <c r="D88" s="36" t="n">
        <v>5.229</v>
      </c>
      <c r="E88" s="36" t="n">
        <v>21.12</v>
      </c>
      <c r="F88" s="36" t="n">
        <v>14.334</v>
      </c>
      <c r="G88" s="36" t="n">
        <v>6.785</v>
      </c>
      <c r="H88" s="36" t="n">
        <v>87.244</v>
      </c>
      <c r="I88" s="36" t="n">
        <v>24.014</v>
      </c>
      <c r="J88" s="36" t="n">
        <v>63.23</v>
      </c>
      <c r="K88" s="36" t="n">
        <v>113.235</v>
      </c>
      <c r="L88" s="36" t="n">
        <v>6.572</v>
      </c>
      <c r="M88" s="36" t="n">
        <v>21.054</v>
      </c>
      <c r="N88" s="36" t="n">
        <v>14.544</v>
      </c>
      <c r="O88" s="36" t="n">
        <v>6.51</v>
      </c>
      <c r="P88" s="36" t="n">
        <v>85.609</v>
      </c>
      <c r="Q88" s="36" t="n">
        <v>20.615</v>
      </c>
      <c r="R88" s="36" t="n">
        <v>64.993</v>
      </c>
      <c r="S88" s="36"/>
    </row>
    <row r="89" customFormat="false" ht="13.8" hidden="false" customHeight="false" outlineLevel="0" collapsed="false">
      <c r="A89" s="34" t="s">
        <v>236</v>
      </c>
      <c r="B89" s="33"/>
      <c r="C89" s="35" t="n">
        <v>58.915</v>
      </c>
      <c r="D89" s="35" t="n">
        <v>2.359</v>
      </c>
      <c r="E89" s="35" t="n">
        <v>11.258</v>
      </c>
      <c r="F89" s="35" t="n">
        <v>6.472</v>
      </c>
      <c r="G89" s="35" t="n">
        <v>4.786</v>
      </c>
      <c r="H89" s="35" t="n">
        <v>45.299</v>
      </c>
      <c r="I89" s="35" t="n">
        <v>11.564</v>
      </c>
      <c r="J89" s="35" t="n">
        <v>33.735</v>
      </c>
      <c r="K89" s="35" t="n">
        <v>58.311</v>
      </c>
      <c r="L89" s="35" t="n">
        <v>2.916</v>
      </c>
      <c r="M89" s="35" t="n">
        <v>9.215</v>
      </c>
      <c r="N89" s="35" t="n">
        <v>4.692</v>
      </c>
      <c r="O89" s="35" t="n">
        <v>4.523</v>
      </c>
      <c r="P89" s="35" t="n">
        <v>46.18</v>
      </c>
      <c r="Q89" s="35" t="n">
        <v>13.149</v>
      </c>
      <c r="R89" s="35" t="n">
        <v>33.031</v>
      </c>
      <c r="S89" s="35"/>
    </row>
    <row r="90" customFormat="false" ht="13.8" hidden="false" customHeight="false" outlineLevel="0" collapsed="false">
      <c r="A90" s="34" t="s">
        <v>237</v>
      </c>
      <c r="B90" s="33"/>
      <c r="C90" s="36" t="n">
        <v>1847.778</v>
      </c>
      <c r="D90" s="36" t="n">
        <v>15.683</v>
      </c>
      <c r="E90" s="36" t="n">
        <v>222.39</v>
      </c>
      <c r="F90" s="36" t="n">
        <v>131.534</v>
      </c>
      <c r="G90" s="36" t="n">
        <v>90.856</v>
      </c>
      <c r="H90" s="36" t="n">
        <v>1609.705</v>
      </c>
      <c r="I90" s="36" t="n">
        <v>335.316</v>
      </c>
      <c r="J90" s="36" t="n">
        <v>1274.389</v>
      </c>
      <c r="K90" s="36" t="n">
        <v>1796.867</v>
      </c>
      <c r="L90" s="36" t="n">
        <v>15.483</v>
      </c>
      <c r="M90" s="36" t="n">
        <v>225.215</v>
      </c>
      <c r="N90" s="36" t="n">
        <v>139.738</v>
      </c>
      <c r="O90" s="36" t="n">
        <v>85.477</v>
      </c>
      <c r="P90" s="36" t="n">
        <v>1556.169</v>
      </c>
      <c r="Q90" s="36" t="n">
        <v>317.699</v>
      </c>
      <c r="R90" s="36" t="n">
        <v>1238.47</v>
      </c>
      <c r="S90" s="36"/>
    </row>
    <row r="91" customFormat="false" ht="13.8" hidden="false" customHeight="false" outlineLevel="0" collapsed="false">
      <c r="A91" s="34" t="s">
        <v>238</v>
      </c>
      <c r="B91" s="33"/>
      <c r="C91" s="35" t="n">
        <v>210.655</v>
      </c>
      <c r="D91" s="35" t="n">
        <v>29.326</v>
      </c>
      <c r="E91" s="35" t="n">
        <v>41.485</v>
      </c>
      <c r="F91" s="35" t="n">
        <v>30.953</v>
      </c>
      <c r="G91" s="35" t="n">
        <v>10.532</v>
      </c>
      <c r="H91" s="35" t="n">
        <v>139.844</v>
      </c>
      <c r="I91" s="35" t="n">
        <v>46.897</v>
      </c>
      <c r="J91" s="35" t="n">
        <v>92.947</v>
      </c>
      <c r="K91" s="35" t="n">
        <v>209.46</v>
      </c>
      <c r="L91" s="35" t="n">
        <v>31.721</v>
      </c>
      <c r="M91" s="35" t="n">
        <v>46.729</v>
      </c>
      <c r="N91" s="35" t="n">
        <v>35.46</v>
      </c>
      <c r="O91" s="35" t="n">
        <v>11.269</v>
      </c>
      <c r="P91" s="35" t="n">
        <v>131.01</v>
      </c>
      <c r="Q91" s="35" t="n">
        <v>42.334</v>
      </c>
      <c r="R91" s="35" t="n">
        <v>88.675</v>
      </c>
      <c r="S91" s="35"/>
    </row>
    <row r="92" customFormat="false" ht="13.8" hidden="false" customHeight="false" outlineLevel="0" collapsed="false">
      <c r="A92" s="34" t="s">
        <v>239</v>
      </c>
      <c r="B92" s="33"/>
      <c r="C92" s="36" t="n">
        <v>155</v>
      </c>
      <c r="D92" s="36" t="n">
        <v>1.379</v>
      </c>
      <c r="E92" s="36" t="n">
        <v>47.9</v>
      </c>
      <c r="F92" s="36" t="n">
        <v>34.722</v>
      </c>
      <c r="G92" s="36" t="n">
        <v>13.178</v>
      </c>
      <c r="H92" s="36" t="n">
        <v>105.721</v>
      </c>
      <c r="I92" s="36" t="n">
        <v>35.172</v>
      </c>
      <c r="J92" s="36" t="n">
        <v>70.55</v>
      </c>
      <c r="K92" s="36" t="n">
        <v>161.069</v>
      </c>
      <c r="L92" s="36" t="n">
        <v>1.632</v>
      </c>
      <c r="M92" s="36" t="n">
        <v>52.427</v>
      </c>
      <c r="N92" s="36" t="n">
        <v>41.842</v>
      </c>
      <c r="O92" s="36" t="n">
        <v>10.585</v>
      </c>
      <c r="P92" s="36" t="n">
        <v>107.01</v>
      </c>
      <c r="Q92" s="36" t="n">
        <v>33.419</v>
      </c>
      <c r="R92" s="36" t="n">
        <v>73.591</v>
      </c>
      <c r="S92" s="36"/>
    </row>
    <row r="93" customFormat="false" ht="13.8" hidden="false" customHeight="false" outlineLevel="0" collapsed="false">
      <c r="A93" s="34" t="s">
        <v>240</v>
      </c>
      <c r="B93" s="33"/>
      <c r="C93" s="35" t="n">
        <v>6182.606</v>
      </c>
      <c r="D93" s="35" t="n">
        <v>447.199</v>
      </c>
      <c r="E93" s="35" t="n">
        <v>1209.655</v>
      </c>
      <c r="F93" s="35" t="n">
        <v>822.515</v>
      </c>
      <c r="G93" s="35" t="n">
        <v>387.14</v>
      </c>
      <c r="H93" s="35" t="n">
        <v>4525.752</v>
      </c>
      <c r="I93" s="35" t="n">
        <v>1412.916</v>
      </c>
      <c r="J93" s="35" t="n">
        <v>3112.836</v>
      </c>
      <c r="K93" s="35" t="n">
        <v>6057.255</v>
      </c>
      <c r="L93" s="35" t="n">
        <v>427.816</v>
      </c>
      <c r="M93" s="35" t="n">
        <v>1218.635</v>
      </c>
      <c r="N93" s="35" t="n">
        <v>823.545</v>
      </c>
      <c r="O93" s="35" t="n">
        <v>395.09</v>
      </c>
      <c r="P93" s="35" t="n">
        <v>4410.804</v>
      </c>
      <c r="Q93" s="35" t="n">
        <v>1342.511</v>
      </c>
      <c r="R93" s="35" t="n">
        <v>3068.293</v>
      </c>
      <c r="S93" s="35"/>
    </row>
    <row r="94" customFormat="false" ht="13.8" hidden="false" customHeight="false" outlineLevel="0" collapsed="false">
      <c r="A94" s="34" t="s">
        <v>293</v>
      </c>
      <c r="B94" s="33"/>
      <c r="C94" s="36" t="n">
        <v>497.904</v>
      </c>
      <c r="D94" s="36" t="n">
        <v>21.78</v>
      </c>
      <c r="E94" s="36" t="n">
        <v>148.585</v>
      </c>
      <c r="F94" s="36" t="n">
        <v>112.302</v>
      </c>
      <c r="G94" s="36" t="n">
        <v>36.283</v>
      </c>
      <c r="H94" s="36" t="n">
        <v>327.538</v>
      </c>
      <c r="I94" s="36" t="n">
        <v>99.573</v>
      </c>
      <c r="J94" s="36" t="n">
        <v>227.965</v>
      </c>
      <c r="K94" s="36" t="n">
        <v>488.598</v>
      </c>
      <c r="L94" s="36" t="n">
        <v>18.345</v>
      </c>
      <c r="M94" s="36" t="n">
        <v>144.286</v>
      </c>
      <c r="N94" s="36" t="n">
        <v>109.525</v>
      </c>
      <c r="O94" s="36" t="n">
        <v>34.761</v>
      </c>
      <c r="P94" s="36" t="n">
        <v>325.967</v>
      </c>
      <c r="Q94" s="36" t="n">
        <v>99.624</v>
      </c>
      <c r="R94" s="36" t="n">
        <v>226.343</v>
      </c>
      <c r="S94" s="36"/>
    </row>
    <row r="95" customFormat="false" ht="13.8" hidden="false" customHeight="false" outlineLevel="0" collapsed="false">
      <c r="A95" s="34" t="s">
        <v>294</v>
      </c>
      <c r="B95" s="33"/>
      <c r="C95" s="35" t="n">
        <v>113.3</v>
      </c>
      <c r="D95" s="35" t="n">
        <v>5.281</v>
      </c>
      <c r="E95" s="35" t="n">
        <v>28.052</v>
      </c>
      <c r="F95" s="35" t="n">
        <v>17.91</v>
      </c>
      <c r="G95" s="35" t="n">
        <v>10.142</v>
      </c>
      <c r="H95" s="35" t="n">
        <v>79.967</v>
      </c>
      <c r="I95" s="35" t="n">
        <v>22.146</v>
      </c>
      <c r="J95" s="35" t="n">
        <v>57.821</v>
      </c>
      <c r="K95" s="35" t="n">
        <v>112.312</v>
      </c>
      <c r="L95" s="35" t="n">
        <v>1.873</v>
      </c>
      <c r="M95" s="35" t="n">
        <v>24.662</v>
      </c>
      <c r="N95" s="35" t="n">
        <v>15.136</v>
      </c>
      <c r="O95" s="35" t="n">
        <v>9.527</v>
      </c>
      <c r="P95" s="35" t="n">
        <v>85.777</v>
      </c>
      <c r="Q95" s="35" t="n">
        <v>23.339</v>
      </c>
      <c r="R95" s="35" t="n">
        <v>62.438</v>
      </c>
      <c r="S95" s="35"/>
    </row>
    <row r="96" customFormat="false" ht="13.8" hidden="false" customHeight="false" outlineLevel="0" collapsed="false">
      <c r="A96" s="34" t="s">
        <v>295</v>
      </c>
      <c r="B96" s="33"/>
      <c r="C96" s="36" t="n">
        <v>122.627</v>
      </c>
      <c r="D96" s="36" t="n">
        <v>5.1</v>
      </c>
      <c r="E96" s="36" t="n">
        <v>36.848</v>
      </c>
      <c r="F96" s="36" t="n">
        <v>28.515</v>
      </c>
      <c r="G96" s="36" t="n">
        <v>8.333</v>
      </c>
      <c r="H96" s="36" t="n">
        <v>80.678</v>
      </c>
      <c r="I96" s="36" t="n">
        <v>25.504</v>
      </c>
      <c r="J96" s="36" t="n">
        <v>55.174</v>
      </c>
      <c r="K96" s="36" t="n">
        <v>120.355</v>
      </c>
      <c r="L96" s="36" t="n">
        <v>3.84</v>
      </c>
      <c r="M96" s="36" t="n">
        <v>38.852</v>
      </c>
      <c r="N96" s="36" t="n">
        <v>29.883</v>
      </c>
      <c r="O96" s="36" t="n">
        <v>8.969</v>
      </c>
      <c r="P96" s="36" t="n">
        <v>77.663</v>
      </c>
      <c r="Q96" s="36" t="n">
        <v>26.705</v>
      </c>
      <c r="R96" s="36" t="n">
        <v>50.957</v>
      </c>
      <c r="S96" s="36"/>
    </row>
    <row r="97" customFormat="false" ht="13.8" hidden="false" customHeight="false" outlineLevel="0" collapsed="false">
      <c r="A97" s="34" t="s">
        <v>296</v>
      </c>
      <c r="B97" s="33"/>
      <c r="C97" s="35" t="n">
        <v>120.799</v>
      </c>
      <c r="D97" s="35" t="n">
        <v>2.133</v>
      </c>
      <c r="E97" s="35" t="n">
        <v>30.156</v>
      </c>
      <c r="F97" s="35" t="n">
        <v>23.306</v>
      </c>
      <c r="G97" s="35" t="n">
        <v>6.85</v>
      </c>
      <c r="H97" s="35" t="n">
        <v>88.509</v>
      </c>
      <c r="I97" s="35" t="n">
        <v>26.891</v>
      </c>
      <c r="J97" s="35" t="n">
        <v>61.618</v>
      </c>
      <c r="K97" s="35" t="n">
        <v>119.811</v>
      </c>
      <c r="L97" s="35" t="n">
        <v>2.22</v>
      </c>
      <c r="M97" s="35" t="n">
        <v>32.959</v>
      </c>
      <c r="N97" s="35" t="n">
        <v>24.522</v>
      </c>
      <c r="O97" s="35" t="n">
        <v>8.436</v>
      </c>
      <c r="P97" s="35" t="n">
        <v>84.632</v>
      </c>
      <c r="Q97" s="35" t="n">
        <v>23.236</v>
      </c>
      <c r="R97" s="35" t="n">
        <v>61.396</v>
      </c>
      <c r="S97" s="35"/>
    </row>
    <row r="98" customFormat="false" ht="13.8" hidden="false" customHeight="false" outlineLevel="0" collapsed="false">
      <c r="A98" s="34" t="s">
        <v>297</v>
      </c>
      <c r="B98" s="33"/>
      <c r="C98" s="36" t="n">
        <v>141.178</v>
      </c>
      <c r="D98" s="36" t="n">
        <v>9.266</v>
      </c>
      <c r="E98" s="36" t="n">
        <v>53.529</v>
      </c>
      <c r="F98" s="36" t="n">
        <v>42.572</v>
      </c>
      <c r="G98" s="36" t="n">
        <v>10.957</v>
      </c>
      <c r="H98" s="36" t="n">
        <v>78.384</v>
      </c>
      <c r="I98" s="36" t="n">
        <v>25.032</v>
      </c>
      <c r="J98" s="36" t="n">
        <v>53.352</v>
      </c>
      <c r="K98" s="36" t="n">
        <v>136.121</v>
      </c>
      <c r="L98" s="36" t="n">
        <v>10.412</v>
      </c>
      <c r="M98" s="36" t="n">
        <v>47.813</v>
      </c>
      <c r="N98" s="36" t="n">
        <v>39.984</v>
      </c>
      <c r="O98" s="36" t="n">
        <v>7.829</v>
      </c>
      <c r="P98" s="36" t="n">
        <v>77.896</v>
      </c>
      <c r="Q98" s="36" t="n">
        <v>26.344</v>
      </c>
      <c r="R98" s="36" t="n">
        <v>51.552</v>
      </c>
      <c r="S98" s="36"/>
    </row>
    <row r="99" customFormat="false" ht="13.8" hidden="false" customHeight="false" outlineLevel="0" collapsed="false">
      <c r="A99" s="34" t="s">
        <v>298</v>
      </c>
      <c r="B99" s="33"/>
      <c r="C99" s="35" t="n">
        <v>108.957</v>
      </c>
      <c r="D99" s="35" t="n">
        <v>6.577</v>
      </c>
      <c r="E99" s="35" t="n">
        <v>26.89</v>
      </c>
      <c r="F99" s="35" t="n">
        <v>19.713</v>
      </c>
      <c r="G99" s="35" t="n">
        <v>7.177</v>
      </c>
      <c r="H99" s="35" t="n">
        <v>75.49</v>
      </c>
      <c r="I99" s="35" t="n">
        <v>24.573</v>
      </c>
      <c r="J99" s="35" t="n">
        <v>50.917</v>
      </c>
      <c r="K99" s="35" t="n">
        <v>105.677</v>
      </c>
      <c r="L99" s="35" t="n">
        <v>7.772</v>
      </c>
      <c r="M99" s="35" t="n">
        <v>26.31</v>
      </c>
      <c r="N99" s="35" t="n">
        <v>19.542</v>
      </c>
      <c r="O99" s="35" t="n">
        <v>6.768</v>
      </c>
      <c r="P99" s="35" t="n">
        <v>71.595</v>
      </c>
      <c r="Q99" s="35" t="n">
        <v>22.163</v>
      </c>
      <c r="R99" s="35" t="n">
        <v>49.432</v>
      </c>
      <c r="S99" s="35"/>
    </row>
    <row r="100" customFormat="false" ht="13.8" hidden="false" customHeight="false" outlineLevel="0" collapsed="false">
      <c r="A100" s="34" t="s">
        <v>299</v>
      </c>
      <c r="B100" s="33"/>
      <c r="C100" s="36" t="n">
        <v>78.789</v>
      </c>
      <c r="D100" s="36" t="n">
        <v>5.557</v>
      </c>
      <c r="E100" s="36" t="n">
        <v>19.114</v>
      </c>
      <c r="F100" s="36" t="n">
        <v>14.228</v>
      </c>
      <c r="G100" s="36" t="n">
        <v>4.887</v>
      </c>
      <c r="H100" s="36" t="n">
        <v>54.117</v>
      </c>
      <c r="I100" s="36" t="n">
        <v>17.668</v>
      </c>
      <c r="J100" s="36" t="n">
        <v>36.449</v>
      </c>
      <c r="K100" s="36" t="n">
        <v>75.056</v>
      </c>
      <c r="L100" s="36" t="n">
        <v>6.345</v>
      </c>
      <c r="M100" s="36" t="n">
        <v>18.612</v>
      </c>
      <c r="N100" s="36" t="n">
        <v>13.893</v>
      </c>
      <c r="O100" s="36" t="n">
        <v>4.719</v>
      </c>
      <c r="P100" s="36" t="n">
        <v>50.099</v>
      </c>
      <c r="Q100" s="36" t="n">
        <v>15.909</v>
      </c>
      <c r="R100" s="36" t="n">
        <v>34.19</v>
      </c>
      <c r="S100" s="36"/>
    </row>
    <row r="101" customFormat="false" ht="13.8" hidden="false" customHeight="false" outlineLevel="0" collapsed="false">
      <c r="A101" s="34" t="s">
        <v>300</v>
      </c>
      <c r="B101" s="33"/>
      <c r="C101" s="35" t="n">
        <v>30.168</v>
      </c>
      <c r="D101" s="35" t="n">
        <v>1.02</v>
      </c>
      <c r="E101" s="35" t="n">
        <v>7.775</v>
      </c>
      <c r="F101" s="35" t="n">
        <v>5.485</v>
      </c>
      <c r="G101" s="35" t="n">
        <v>2.29</v>
      </c>
      <c r="H101" s="35" t="n">
        <v>21.373</v>
      </c>
      <c r="I101" s="35" t="n">
        <v>6.905</v>
      </c>
      <c r="J101" s="35" t="n">
        <v>14.468</v>
      </c>
      <c r="K101" s="35" t="n">
        <v>30.621</v>
      </c>
      <c r="L101" s="35" t="n">
        <v>1.428</v>
      </c>
      <c r="M101" s="35" t="n">
        <v>7.698</v>
      </c>
      <c r="N101" s="35" t="n">
        <v>5.65</v>
      </c>
      <c r="O101" s="35" t="n">
        <v>2.049</v>
      </c>
      <c r="P101" s="35" t="n">
        <v>21.496</v>
      </c>
      <c r="Q101" s="35" t="n">
        <v>6.254</v>
      </c>
      <c r="R101" s="35" t="n">
        <v>15.242</v>
      </c>
      <c r="S101" s="35"/>
    </row>
    <row r="102" customFormat="false" ht="13.8" hidden="false" customHeight="false" outlineLevel="0" collapsed="false">
      <c r="A102" s="34" t="s">
        <v>301</v>
      </c>
      <c r="B102" s="33"/>
      <c r="C102" s="36" t="n">
        <v>1647.565</v>
      </c>
      <c r="D102" s="36" t="n">
        <v>71.027</v>
      </c>
      <c r="E102" s="36" t="n">
        <v>351.94</v>
      </c>
      <c r="F102" s="36" t="n">
        <v>239.995</v>
      </c>
      <c r="G102" s="36" t="n">
        <v>111.945</v>
      </c>
      <c r="H102" s="36" t="n">
        <v>1224.598</v>
      </c>
      <c r="I102" s="36" t="n">
        <v>375.069</v>
      </c>
      <c r="J102" s="36" t="n">
        <v>849.529</v>
      </c>
      <c r="K102" s="36" t="n">
        <v>1615.558</v>
      </c>
      <c r="L102" s="36" t="n">
        <v>67.106</v>
      </c>
      <c r="M102" s="36" t="n">
        <v>356.032</v>
      </c>
      <c r="N102" s="36" t="n">
        <v>251.729</v>
      </c>
      <c r="O102" s="36" t="n">
        <v>104.303</v>
      </c>
      <c r="P102" s="36" t="n">
        <v>1192.42</v>
      </c>
      <c r="Q102" s="36" t="n">
        <v>363.079</v>
      </c>
      <c r="R102" s="36" t="n">
        <v>829.341</v>
      </c>
      <c r="S102" s="36"/>
    </row>
    <row r="103" customFormat="false" ht="13.8" hidden="false" customHeight="false" outlineLevel="0" collapsed="false">
      <c r="A103" s="34" t="s">
        <v>302</v>
      </c>
      <c r="B103" s="33"/>
      <c r="C103" s="35" t="n">
        <v>259.777</v>
      </c>
      <c r="D103" s="35" t="n">
        <v>19.122</v>
      </c>
      <c r="E103" s="35" t="n">
        <v>57.437</v>
      </c>
      <c r="F103" s="35" t="n">
        <v>40.675</v>
      </c>
      <c r="G103" s="35" t="n">
        <v>16.762</v>
      </c>
      <c r="H103" s="35" t="n">
        <v>183.218</v>
      </c>
      <c r="I103" s="35" t="n">
        <v>46.306</v>
      </c>
      <c r="J103" s="35" t="n">
        <v>136.912</v>
      </c>
      <c r="K103" s="35" t="n">
        <v>247.862</v>
      </c>
      <c r="L103" s="35" t="n">
        <v>18.594</v>
      </c>
      <c r="M103" s="35" t="n">
        <v>55.613</v>
      </c>
      <c r="N103" s="35" t="n">
        <v>38.163</v>
      </c>
      <c r="O103" s="35" t="n">
        <v>17.449</v>
      </c>
      <c r="P103" s="35" t="n">
        <v>173.655</v>
      </c>
      <c r="Q103" s="35" t="n">
        <v>46.054</v>
      </c>
      <c r="R103" s="35" t="n">
        <v>127.602</v>
      </c>
      <c r="S103" s="35"/>
    </row>
    <row r="104" customFormat="false" ht="13.8" hidden="false" customHeight="false" outlineLevel="0" collapsed="false">
      <c r="A104" s="34" t="s">
        <v>303</v>
      </c>
      <c r="B104" s="33"/>
      <c r="C104" s="36" t="n">
        <v>81.444</v>
      </c>
      <c r="D104" s="36" t="n">
        <v>10.899</v>
      </c>
      <c r="E104" s="36" t="n">
        <v>15.794</v>
      </c>
      <c r="F104" s="36" t="n">
        <v>9.629</v>
      </c>
      <c r="G104" s="36" t="n">
        <v>6.165</v>
      </c>
      <c r="H104" s="36" t="n">
        <v>54.751</v>
      </c>
      <c r="I104" s="36" t="n">
        <v>14.213</v>
      </c>
      <c r="J104" s="36" t="n">
        <v>40.537</v>
      </c>
      <c r="K104" s="36" t="n">
        <v>76.086</v>
      </c>
      <c r="L104" s="36" t="n">
        <v>11.462</v>
      </c>
      <c r="M104" s="36" t="n">
        <v>14.422</v>
      </c>
      <c r="N104" s="36" t="n">
        <v>7.726</v>
      </c>
      <c r="O104" s="36" t="n">
        <v>6.696</v>
      </c>
      <c r="P104" s="36" t="n">
        <v>50.202</v>
      </c>
      <c r="Q104" s="36" t="n">
        <v>14.368</v>
      </c>
      <c r="R104" s="36" t="n">
        <v>35.834</v>
      </c>
      <c r="S104" s="36"/>
    </row>
    <row r="105" customFormat="false" ht="13.8" hidden="false" customHeight="false" outlineLevel="0" collapsed="false">
      <c r="A105" s="34" t="s">
        <v>304</v>
      </c>
      <c r="B105" s="33"/>
      <c r="C105" s="35" t="n">
        <v>823.748</v>
      </c>
      <c r="D105" s="35" t="n">
        <v>10.056</v>
      </c>
      <c r="E105" s="35" t="n">
        <v>168.279</v>
      </c>
      <c r="F105" s="35" t="n">
        <v>111.57</v>
      </c>
      <c r="G105" s="35" t="n">
        <v>56.709</v>
      </c>
      <c r="H105" s="35" t="n">
        <v>645.413</v>
      </c>
      <c r="I105" s="35" t="n">
        <v>203.666</v>
      </c>
      <c r="J105" s="35" t="n">
        <v>441.747</v>
      </c>
      <c r="K105" s="35" t="n">
        <v>802.336</v>
      </c>
      <c r="L105" s="35" t="n">
        <v>9.698</v>
      </c>
      <c r="M105" s="35" t="n">
        <v>173.34</v>
      </c>
      <c r="N105" s="35" t="n">
        <v>123.544</v>
      </c>
      <c r="O105" s="35" t="n">
        <v>49.797</v>
      </c>
      <c r="P105" s="35" t="n">
        <v>619.298</v>
      </c>
      <c r="Q105" s="35" t="n">
        <v>191.948</v>
      </c>
      <c r="R105" s="35" t="n">
        <v>427.35</v>
      </c>
      <c r="S105" s="35"/>
    </row>
    <row r="106" customFormat="false" ht="13.8" hidden="false" customHeight="false" outlineLevel="0" collapsed="false">
      <c r="A106" s="34" t="s">
        <v>305</v>
      </c>
      <c r="B106" s="33"/>
      <c r="C106" s="36" t="n">
        <v>148.232</v>
      </c>
      <c r="D106" s="36" t="n">
        <v>12.295</v>
      </c>
      <c r="E106" s="36" t="n">
        <v>45.247</v>
      </c>
      <c r="F106" s="36" t="n">
        <v>31.304</v>
      </c>
      <c r="G106" s="36" t="n">
        <v>13.943</v>
      </c>
      <c r="H106" s="36" t="n">
        <v>90.69</v>
      </c>
      <c r="I106" s="36" t="n">
        <v>28.942</v>
      </c>
      <c r="J106" s="36" t="n">
        <v>61.748</v>
      </c>
      <c r="K106" s="36" t="n">
        <v>143.58</v>
      </c>
      <c r="L106" s="36" t="n">
        <v>10.225</v>
      </c>
      <c r="M106" s="36" t="n">
        <v>37.634</v>
      </c>
      <c r="N106" s="36" t="n">
        <v>26.317</v>
      </c>
      <c r="O106" s="36" t="n">
        <v>11.317</v>
      </c>
      <c r="P106" s="36" t="n">
        <v>95.721</v>
      </c>
      <c r="Q106" s="36" t="n">
        <v>29.811</v>
      </c>
      <c r="R106" s="36" t="n">
        <v>65.91</v>
      </c>
      <c r="S106" s="36"/>
    </row>
    <row r="107" customFormat="false" ht="13.8" hidden="false" customHeight="false" outlineLevel="0" collapsed="false">
      <c r="A107" s="34" t="s">
        <v>306</v>
      </c>
      <c r="B107" s="33"/>
      <c r="C107" s="35" t="n">
        <v>334.362</v>
      </c>
      <c r="D107" s="35" t="n">
        <v>18.654</v>
      </c>
      <c r="E107" s="35" t="n">
        <v>65.183</v>
      </c>
      <c r="F107" s="35" t="n">
        <v>46.817</v>
      </c>
      <c r="G107" s="35" t="n">
        <v>18.366</v>
      </c>
      <c r="H107" s="35" t="n">
        <v>250.525</v>
      </c>
      <c r="I107" s="35" t="n">
        <v>81.941</v>
      </c>
      <c r="J107" s="35" t="n">
        <v>168.584</v>
      </c>
      <c r="K107" s="35" t="n">
        <v>345.694</v>
      </c>
      <c r="L107" s="35" t="n">
        <v>17.127</v>
      </c>
      <c r="M107" s="35" t="n">
        <v>75.023</v>
      </c>
      <c r="N107" s="35" t="n">
        <v>55.979</v>
      </c>
      <c r="O107" s="35" t="n">
        <v>19.044</v>
      </c>
      <c r="P107" s="35" t="n">
        <v>253.543</v>
      </c>
      <c r="Q107" s="35" t="n">
        <v>80.898</v>
      </c>
      <c r="R107" s="35" t="n">
        <v>172.645</v>
      </c>
      <c r="S107" s="35"/>
    </row>
    <row r="108" customFormat="false" ht="13.8" hidden="false" customHeight="false" outlineLevel="0" collapsed="false">
      <c r="A108" s="34" t="s">
        <v>307</v>
      </c>
      <c r="B108" s="33"/>
      <c r="C108" s="36" t="n">
        <v>1233.719</v>
      </c>
      <c r="D108" s="36" t="n">
        <v>105.738</v>
      </c>
      <c r="E108" s="36" t="n">
        <v>274.994</v>
      </c>
      <c r="F108" s="36" t="n">
        <v>195.887</v>
      </c>
      <c r="G108" s="36" t="n">
        <v>79.107</v>
      </c>
      <c r="H108" s="36" t="n">
        <v>852.987</v>
      </c>
      <c r="I108" s="36" t="n">
        <v>277.7</v>
      </c>
      <c r="J108" s="36" t="n">
        <v>575.287</v>
      </c>
      <c r="K108" s="36" t="n">
        <v>1221.004</v>
      </c>
      <c r="L108" s="36" t="n">
        <v>106.762</v>
      </c>
      <c r="M108" s="36" t="n">
        <v>266.481</v>
      </c>
      <c r="N108" s="36" t="n">
        <v>183.199</v>
      </c>
      <c r="O108" s="36" t="n">
        <v>83.282</v>
      </c>
      <c r="P108" s="36" t="n">
        <v>847.761</v>
      </c>
      <c r="Q108" s="36" t="n">
        <v>262.012</v>
      </c>
      <c r="R108" s="36" t="n">
        <v>585.749</v>
      </c>
      <c r="S108" s="36"/>
    </row>
    <row r="109" customFormat="false" ht="13.8" hidden="false" customHeight="false" outlineLevel="0" collapsed="false">
      <c r="A109" s="34" t="s">
        <v>308</v>
      </c>
      <c r="B109" s="33"/>
      <c r="C109" s="35" t="n">
        <v>167.791</v>
      </c>
      <c r="D109" s="35" t="n">
        <v>20.487</v>
      </c>
      <c r="E109" s="35" t="n">
        <v>35.727</v>
      </c>
      <c r="F109" s="35" t="n">
        <v>25.747</v>
      </c>
      <c r="G109" s="35" t="n">
        <v>9.98</v>
      </c>
      <c r="H109" s="35" t="n">
        <v>111.577</v>
      </c>
      <c r="I109" s="35" t="n">
        <v>44.107</v>
      </c>
      <c r="J109" s="35" t="n">
        <v>67.47</v>
      </c>
      <c r="K109" s="35" t="n">
        <v>160.27</v>
      </c>
      <c r="L109" s="35" t="n">
        <v>21.874</v>
      </c>
      <c r="M109" s="35" t="n">
        <v>32.614</v>
      </c>
      <c r="N109" s="35" t="n">
        <v>22.558</v>
      </c>
      <c r="O109" s="35" t="n">
        <v>10.056</v>
      </c>
      <c r="P109" s="35" t="n">
        <v>105.782</v>
      </c>
      <c r="Q109" s="35" t="n">
        <v>37.092</v>
      </c>
      <c r="R109" s="35" t="n">
        <v>68.69</v>
      </c>
      <c r="S109" s="35"/>
    </row>
    <row r="110" customFormat="false" ht="13.8" hidden="false" customHeight="false" outlineLevel="0" collapsed="false">
      <c r="A110" s="34" t="s">
        <v>309</v>
      </c>
      <c r="B110" s="33"/>
      <c r="C110" s="36" t="n">
        <v>436.95</v>
      </c>
      <c r="D110" s="36" t="n">
        <v>25.365</v>
      </c>
      <c r="E110" s="36" t="n">
        <v>99.612</v>
      </c>
      <c r="F110" s="36" t="n">
        <v>69.431</v>
      </c>
      <c r="G110" s="36" t="n">
        <v>30.181</v>
      </c>
      <c r="H110" s="36" t="n">
        <v>311.973</v>
      </c>
      <c r="I110" s="36" t="n">
        <v>90.337</v>
      </c>
      <c r="J110" s="36" t="n">
        <v>221.636</v>
      </c>
      <c r="K110" s="36" t="n">
        <v>437.565</v>
      </c>
      <c r="L110" s="36" t="n">
        <v>26.546</v>
      </c>
      <c r="M110" s="36" t="n">
        <v>91.694</v>
      </c>
      <c r="N110" s="36" t="n">
        <v>60.199</v>
      </c>
      <c r="O110" s="36" t="n">
        <v>31.495</v>
      </c>
      <c r="P110" s="36" t="n">
        <v>319.325</v>
      </c>
      <c r="Q110" s="36" t="n">
        <v>90.802</v>
      </c>
      <c r="R110" s="36" t="n">
        <v>228.523</v>
      </c>
      <c r="S110" s="36"/>
    </row>
    <row r="111" customFormat="false" ht="13.8" hidden="false" customHeight="false" outlineLevel="0" collapsed="false">
      <c r="A111" s="34" t="s">
        <v>310</v>
      </c>
      <c r="B111" s="33"/>
      <c r="C111" s="35" t="n">
        <v>162.091</v>
      </c>
      <c r="D111" s="35" t="n">
        <v>19.284</v>
      </c>
      <c r="E111" s="35" t="n">
        <v>34.139</v>
      </c>
      <c r="F111" s="35" t="n">
        <v>29.337</v>
      </c>
      <c r="G111" s="35" t="n">
        <v>4.802</v>
      </c>
      <c r="H111" s="35" t="n">
        <v>108.667</v>
      </c>
      <c r="I111" s="35" t="n">
        <v>33.145</v>
      </c>
      <c r="J111" s="35" t="n">
        <v>75.523</v>
      </c>
      <c r="K111" s="35" t="n">
        <v>167.002</v>
      </c>
      <c r="L111" s="35" t="n">
        <v>18.536</v>
      </c>
      <c r="M111" s="35" t="n">
        <v>38.94</v>
      </c>
      <c r="N111" s="35" t="n">
        <v>30.89</v>
      </c>
      <c r="O111" s="35" t="n">
        <v>8.049</v>
      </c>
      <c r="P111" s="35" t="n">
        <v>109.526</v>
      </c>
      <c r="Q111" s="35" t="n">
        <v>28.703</v>
      </c>
      <c r="R111" s="35" t="n">
        <v>80.824</v>
      </c>
      <c r="S111" s="35"/>
    </row>
    <row r="112" customFormat="false" ht="13.8" hidden="false" customHeight="false" outlineLevel="0" collapsed="false">
      <c r="A112" s="34" t="s">
        <v>311</v>
      </c>
      <c r="B112" s="33"/>
      <c r="C112" s="36" t="n">
        <v>127.705</v>
      </c>
      <c r="D112" s="36" t="n">
        <v>14.955</v>
      </c>
      <c r="E112" s="36" t="n">
        <v>23.689</v>
      </c>
      <c r="F112" s="36" t="n">
        <v>17.47</v>
      </c>
      <c r="G112" s="36" t="n">
        <v>6.219</v>
      </c>
      <c r="H112" s="36" t="n">
        <v>89.061</v>
      </c>
      <c r="I112" s="36" t="n">
        <v>35.892</v>
      </c>
      <c r="J112" s="36" t="n">
        <v>53.169</v>
      </c>
      <c r="K112" s="36" t="n">
        <v>120.872</v>
      </c>
      <c r="L112" s="36" t="n">
        <v>12.679</v>
      </c>
      <c r="M112" s="36" t="n">
        <v>23.072</v>
      </c>
      <c r="N112" s="36" t="n">
        <v>13.345</v>
      </c>
      <c r="O112" s="36" t="n">
        <v>9.727</v>
      </c>
      <c r="P112" s="36" t="n">
        <v>85.121</v>
      </c>
      <c r="Q112" s="36" t="n">
        <v>30.034</v>
      </c>
      <c r="R112" s="36" t="n">
        <v>55.087</v>
      </c>
      <c r="S112" s="36"/>
    </row>
    <row r="113" customFormat="false" ht="13.8" hidden="false" customHeight="false" outlineLevel="0" collapsed="false">
      <c r="A113" s="34" t="s">
        <v>312</v>
      </c>
      <c r="B113" s="33"/>
      <c r="C113" s="35" t="n">
        <v>224.728</v>
      </c>
      <c r="D113" s="35" t="n">
        <v>10.17</v>
      </c>
      <c r="E113" s="35" t="n">
        <v>58.883</v>
      </c>
      <c r="F113" s="35" t="n">
        <v>36.502</v>
      </c>
      <c r="G113" s="35" t="n">
        <v>22.381</v>
      </c>
      <c r="H113" s="35" t="n">
        <v>155.675</v>
      </c>
      <c r="I113" s="35" t="n">
        <v>52.589</v>
      </c>
      <c r="J113" s="35" t="n">
        <v>103.087</v>
      </c>
      <c r="K113" s="35" t="n">
        <v>223.143</v>
      </c>
      <c r="L113" s="35" t="n">
        <v>8.448</v>
      </c>
      <c r="M113" s="35" t="n">
        <v>54.492</v>
      </c>
      <c r="N113" s="35" t="n">
        <v>36.969</v>
      </c>
      <c r="O113" s="35" t="n">
        <v>17.523</v>
      </c>
      <c r="P113" s="35" t="n">
        <v>160.203</v>
      </c>
      <c r="Q113" s="35" t="n">
        <v>54.674</v>
      </c>
      <c r="R113" s="35" t="n">
        <v>105.529</v>
      </c>
      <c r="S113" s="35"/>
    </row>
    <row r="114" customFormat="false" ht="13.8" hidden="false" customHeight="false" outlineLevel="0" collapsed="false">
      <c r="A114" s="34" t="s">
        <v>313</v>
      </c>
      <c r="B114" s="33"/>
      <c r="C114" s="36" t="n">
        <v>114.455</v>
      </c>
      <c r="D114" s="36" t="n">
        <v>15.479</v>
      </c>
      <c r="E114" s="36" t="n">
        <v>22.943</v>
      </c>
      <c r="F114" s="36" t="n">
        <v>17.399</v>
      </c>
      <c r="G114" s="36" t="n">
        <v>5.544</v>
      </c>
      <c r="H114" s="36" t="n">
        <v>76.033</v>
      </c>
      <c r="I114" s="36" t="n">
        <v>21.63</v>
      </c>
      <c r="J114" s="36" t="n">
        <v>54.403</v>
      </c>
      <c r="K114" s="36" t="n">
        <v>112.153</v>
      </c>
      <c r="L114" s="36" t="n">
        <v>18.679</v>
      </c>
      <c r="M114" s="36" t="n">
        <v>25.67</v>
      </c>
      <c r="N114" s="36" t="n">
        <v>19.238</v>
      </c>
      <c r="O114" s="36" t="n">
        <v>6.432</v>
      </c>
      <c r="P114" s="36" t="n">
        <v>67.804</v>
      </c>
      <c r="Q114" s="36" t="n">
        <v>20.708</v>
      </c>
      <c r="R114" s="36" t="n">
        <v>47.096</v>
      </c>
      <c r="S114" s="36"/>
    </row>
    <row r="115" customFormat="false" ht="13.8" hidden="false" customHeight="false" outlineLevel="0" collapsed="false">
      <c r="A115" s="34" t="s">
        <v>314</v>
      </c>
      <c r="B115" s="33"/>
      <c r="C115" s="35" t="n">
        <v>189.704</v>
      </c>
      <c r="D115" s="35" t="n">
        <v>17.099</v>
      </c>
      <c r="E115" s="35" t="n">
        <v>46.762</v>
      </c>
      <c r="F115" s="35" t="n">
        <v>33.057</v>
      </c>
      <c r="G115" s="35" t="n">
        <v>13.705</v>
      </c>
      <c r="H115" s="35" t="n">
        <v>125.843</v>
      </c>
      <c r="I115" s="35" t="n">
        <v>37.307</v>
      </c>
      <c r="J115" s="35" t="n">
        <v>88.536</v>
      </c>
      <c r="K115" s="35" t="n">
        <v>187.248</v>
      </c>
      <c r="L115" s="35" t="n">
        <v>14.936</v>
      </c>
      <c r="M115" s="35" t="n">
        <v>48.985</v>
      </c>
      <c r="N115" s="35" t="n">
        <v>34.922</v>
      </c>
      <c r="O115" s="35" t="n">
        <v>14.064</v>
      </c>
      <c r="P115" s="35" t="n">
        <v>123.326</v>
      </c>
      <c r="Q115" s="35" t="n">
        <v>34.496</v>
      </c>
      <c r="R115" s="35" t="n">
        <v>88.83</v>
      </c>
      <c r="S115" s="35"/>
    </row>
    <row r="116" customFormat="false" ht="13.8" hidden="false" customHeight="false" outlineLevel="0" collapsed="false">
      <c r="A116" s="34" t="s">
        <v>315</v>
      </c>
      <c r="B116" s="33"/>
      <c r="C116" s="36" t="n">
        <v>120.198</v>
      </c>
      <c r="D116" s="36" t="n">
        <v>8.586</v>
      </c>
      <c r="E116" s="36" t="n">
        <v>32.429</v>
      </c>
      <c r="F116" s="36" t="n">
        <v>23.386</v>
      </c>
      <c r="G116" s="36" t="n">
        <v>9.043</v>
      </c>
      <c r="H116" s="36" t="n">
        <v>79.183</v>
      </c>
      <c r="I116" s="36" t="n">
        <v>25.509</v>
      </c>
      <c r="J116" s="36" t="n">
        <v>53.674</v>
      </c>
      <c r="K116" s="36" t="n">
        <v>120.735</v>
      </c>
      <c r="L116" s="36" t="n">
        <v>7.303</v>
      </c>
      <c r="M116" s="36" t="n">
        <v>33.626</v>
      </c>
      <c r="N116" s="36" t="n">
        <v>24.144</v>
      </c>
      <c r="O116" s="36" t="n">
        <v>9.482</v>
      </c>
      <c r="P116" s="36" t="n">
        <v>79.806</v>
      </c>
      <c r="Q116" s="36" t="n">
        <v>23.004</v>
      </c>
      <c r="R116" s="36" t="n">
        <v>56.802</v>
      </c>
      <c r="S116" s="36"/>
    </row>
    <row r="117" customFormat="false" ht="13.8" hidden="false" customHeight="false" outlineLevel="0" collapsed="false">
      <c r="A117" s="34" t="s">
        <v>316</v>
      </c>
      <c r="B117" s="33"/>
      <c r="C117" s="35" t="n">
        <v>69.507</v>
      </c>
      <c r="D117" s="35" t="n">
        <v>8.513</v>
      </c>
      <c r="E117" s="35" t="n">
        <v>14.334</v>
      </c>
      <c r="F117" s="35" t="n">
        <v>9.672</v>
      </c>
      <c r="G117" s="35" t="n">
        <v>4.662</v>
      </c>
      <c r="H117" s="35" t="n">
        <v>46.66</v>
      </c>
      <c r="I117" s="35" t="n">
        <v>11.797</v>
      </c>
      <c r="J117" s="35" t="n">
        <v>34.862</v>
      </c>
      <c r="K117" s="35" t="n">
        <v>66.512</v>
      </c>
      <c r="L117" s="35" t="n">
        <v>7.633</v>
      </c>
      <c r="M117" s="35" t="n">
        <v>15.359</v>
      </c>
      <c r="N117" s="35" t="n">
        <v>10.778</v>
      </c>
      <c r="O117" s="35" t="n">
        <v>4.581</v>
      </c>
      <c r="P117" s="35" t="n">
        <v>43.52</v>
      </c>
      <c r="Q117" s="35" t="n">
        <v>11.492</v>
      </c>
      <c r="R117" s="35" t="n">
        <v>32.028</v>
      </c>
      <c r="S117" s="35"/>
    </row>
    <row r="118" customFormat="false" ht="13.8" hidden="false" customHeight="false" outlineLevel="0" collapsed="false">
      <c r="A118" s="34" t="s">
        <v>317</v>
      </c>
      <c r="B118" s="33"/>
      <c r="C118" s="36" t="n">
        <v>550.522</v>
      </c>
      <c r="D118" s="36" t="n">
        <v>69.457</v>
      </c>
      <c r="E118" s="36" t="n">
        <v>77.906</v>
      </c>
      <c r="F118" s="36" t="n">
        <v>40.7</v>
      </c>
      <c r="G118" s="36" t="n">
        <v>37.206</v>
      </c>
      <c r="H118" s="36" t="n">
        <v>403.16</v>
      </c>
      <c r="I118" s="36" t="n">
        <v>133.122</v>
      </c>
      <c r="J118" s="36" t="n">
        <v>270.038</v>
      </c>
      <c r="K118" s="36" t="n">
        <v>527.05</v>
      </c>
      <c r="L118" s="36" t="n">
        <v>67.719</v>
      </c>
      <c r="M118" s="36" t="n">
        <v>75.569</v>
      </c>
      <c r="N118" s="36" t="n">
        <v>44.078</v>
      </c>
      <c r="O118" s="36" t="n">
        <v>31.491</v>
      </c>
      <c r="P118" s="36" t="n">
        <v>383.762</v>
      </c>
      <c r="Q118" s="36" t="n">
        <v>119.888</v>
      </c>
      <c r="R118" s="36" t="n">
        <v>263.874</v>
      </c>
      <c r="S118" s="36"/>
    </row>
    <row r="119" customFormat="false" ht="13.8" hidden="false" customHeight="false" outlineLevel="0" collapsed="false">
      <c r="A119" s="34" t="s">
        <v>318</v>
      </c>
      <c r="B119" s="33"/>
      <c r="C119" s="35" t="n">
        <v>208.112</v>
      </c>
      <c r="D119" s="35" t="n">
        <v>21.133</v>
      </c>
      <c r="E119" s="35" t="n">
        <v>26.57</v>
      </c>
      <c r="F119" s="35" t="n">
        <v>12.554</v>
      </c>
      <c r="G119" s="35" t="n">
        <v>14.017</v>
      </c>
      <c r="H119" s="35" t="n">
        <v>160.408</v>
      </c>
      <c r="I119" s="35" t="n">
        <v>55.412</v>
      </c>
      <c r="J119" s="35" t="n">
        <v>104.996</v>
      </c>
      <c r="K119" s="35" t="n">
        <v>200.012</v>
      </c>
      <c r="L119" s="35" t="n">
        <v>21.124</v>
      </c>
      <c r="M119" s="35" t="n">
        <v>25.346</v>
      </c>
      <c r="N119" s="35" t="n">
        <v>16.332</v>
      </c>
      <c r="O119" s="35" t="n">
        <v>9.013</v>
      </c>
      <c r="P119" s="35" t="n">
        <v>153.542</v>
      </c>
      <c r="Q119" s="35" t="n">
        <v>48.873</v>
      </c>
      <c r="R119" s="35" t="n">
        <v>104.668</v>
      </c>
      <c r="S119" s="35"/>
    </row>
    <row r="120" customFormat="false" ht="13.8" hidden="false" customHeight="false" outlineLevel="0" collapsed="false">
      <c r="A120" s="34" t="s">
        <v>319</v>
      </c>
      <c r="B120" s="33"/>
      <c r="C120" s="36" t="n">
        <v>112.478</v>
      </c>
      <c r="D120" s="36" t="n">
        <v>13.599</v>
      </c>
      <c r="E120" s="36" t="n">
        <v>18.563</v>
      </c>
      <c r="F120" s="36" t="n">
        <v>11.265</v>
      </c>
      <c r="G120" s="36" t="n">
        <v>7.298</v>
      </c>
      <c r="H120" s="36" t="n">
        <v>80.316</v>
      </c>
      <c r="I120" s="36" t="n">
        <v>24.599</v>
      </c>
      <c r="J120" s="36" t="n">
        <v>55.718</v>
      </c>
      <c r="K120" s="36" t="n">
        <v>109.709</v>
      </c>
      <c r="L120" s="36" t="n">
        <v>14.124</v>
      </c>
      <c r="M120" s="36" t="n">
        <v>19.665</v>
      </c>
      <c r="N120" s="36" t="n">
        <v>9.418</v>
      </c>
      <c r="O120" s="36" t="n">
        <v>10.247</v>
      </c>
      <c r="P120" s="36" t="n">
        <v>75.92</v>
      </c>
      <c r="Q120" s="36" t="n">
        <v>22.949</v>
      </c>
      <c r="R120" s="36" t="n">
        <v>52.971</v>
      </c>
      <c r="S120" s="36"/>
    </row>
    <row r="121" customFormat="false" ht="13.8" hidden="false" customHeight="false" outlineLevel="0" collapsed="false">
      <c r="A121" s="34" t="s">
        <v>320</v>
      </c>
      <c r="B121" s="33"/>
      <c r="C121" s="35" t="n">
        <v>143.521</v>
      </c>
      <c r="D121" s="35" t="n">
        <v>23.968</v>
      </c>
      <c r="E121" s="35" t="n">
        <v>19.952</v>
      </c>
      <c r="F121" s="35" t="n">
        <v>10.551</v>
      </c>
      <c r="G121" s="35" t="n">
        <v>9.401</v>
      </c>
      <c r="H121" s="35" t="n">
        <v>99.602</v>
      </c>
      <c r="I121" s="35" t="n">
        <v>32.531</v>
      </c>
      <c r="J121" s="35" t="n">
        <v>67.07</v>
      </c>
      <c r="K121" s="35" t="n">
        <v>141.748</v>
      </c>
      <c r="L121" s="35" t="n">
        <v>22.789</v>
      </c>
      <c r="M121" s="35" t="n">
        <v>19.231</v>
      </c>
      <c r="N121" s="35" t="n">
        <v>11.475</v>
      </c>
      <c r="O121" s="35" t="n">
        <v>7.756</v>
      </c>
      <c r="P121" s="35" t="n">
        <v>99.728</v>
      </c>
      <c r="Q121" s="35" t="n">
        <v>31.261</v>
      </c>
      <c r="R121" s="35" t="n">
        <v>68.467</v>
      </c>
      <c r="S121" s="35"/>
    </row>
    <row r="122" customFormat="false" ht="13.8" hidden="false" customHeight="false" outlineLevel="0" collapsed="false">
      <c r="A122" s="34" t="s">
        <v>321</v>
      </c>
      <c r="B122" s="33"/>
      <c r="C122" s="36" t="n">
        <v>43.38</v>
      </c>
      <c r="D122" s="36" t="n">
        <v>5.55</v>
      </c>
      <c r="E122" s="36" t="n">
        <v>7.634</v>
      </c>
      <c r="F122" s="36" t="n">
        <v>3.605</v>
      </c>
      <c r="G122" s="36" t="n">
        <v>4.028</v>
      </c>
      <c r="H122" s="36" t="n">
        <v>30.196</v>
      </c>
      <c r="I122" s="36" t="n">
        <v>11.666</v>
      </c>
      <c r="J122" s="36" t="n">
        <v>18.529</v>
      </c>
      <c r="K122" s="36" t="n">
        <v>37.386</v>
      </c>
      <c r="L122" s="36" t="n">
        <v>4.607</v>
      </c>
      <c r="M122" s="36" t="n">
        <v>6.96</v>
      </c>
      <c r="N122" s="36" t="n">
        <v>4.016</v>
      </c>
      <c r="O122" s="36" t="n">
        <v>2.944</v>
      </c>
      <c r="P122" s="36" t="n">
        <v>25.82</v>
      </c>
      <c r="Q122" s="36" t="n">
        <v>9.557</v>
      </c>
      <c r="R122" s="36" t="n">
        <v>16.263</v>
      </c>
      <c r="S122" s="36"/>
    </row>
    <row r="123" customFormat="false" ht="13.8" hidden="false" customHeight="false" outlineLevel="0" collapsed="false">
      <c r="A123" s="34" t="s">
        <v>322</v>
      </c>
      <c r="B123" s="33"/>
      <c r="C123" s="35" t="n">
        <v>43.032</v>
      </c>
      <c r="D123" s="35" t="n">
        <v>5.207</v>
      </c>
      <c r="E123" s="35" t="n">
        <v>5.188</v>
      </c>
      <c r="F123" s="35" t="n">
        <v>2.726</v>
      </c>
      <c r="G123" s="35" t="n">
        <v>2.462</v>
      </c>
      <c r="H123" s="35" t="n">
        <v>32.638</v>
      </c>
      <c r="I123" s="35" t="n">
        <v>8.914</v>
      </c>
      <c r="J123" s="35" t="n">
        <v>23.724</v>
      </c>
      <c r="K123" s="35" t="n">
        <v>38.195</v>
      </c>
      <c r="L123" s="35" t="n">
        <v>5.075</v>
      </c>
      <c r="M123" s="35" t="n">
        <v>4.368</v>
      </c>
      <c r="N123" s="35" t="n">
        <v>2.838</v>
      </c>
      <c r="O123" s="35" t="n">
        <v>1.53</v>
      </c>
      <c r="P123" s="35" t="n">
        <v>28.752</v>
      </c>
      <c r="Q123" s="35" t="n">
        <v>7.248</v>
      </c>
      <c r="R123" s="35" t="n">
        <v>21.504</v>
      </c>
      <c r="S123" s="35"/>
    </row>
    <row r="124" customFormat="false" ht="13.8" hidden="false" customHeight="false" outlineLevel="0" collapsed="false">
      <c r="A124" s="34" t="s">
        <v>323</v>
      </c>
      <c r="B124" s="33"/>
      <c r="C124" s="36" t="n">
        <v>1363.976</v>
      </c>
      <c r="D124" s="36" t="n">
        <v>122.495</v>
      </c>
      <c r="E124" s="36" t="n">
        <v>200.249</v>
      </c>
      <c r="F124" s="36" t="n">
        <v>132.005</v>
      </c>
      <c r="G124" s="36" t="n">
        <v>68.243</v>
      </c>
      <c r="H124" s="36" t="n">
        <v>1041.233</v>
      </c>
      <c r="I124" s="36" t="n">
        <v>320.99</v>
      </c>
      <c r="J124" s="36" t="n">
        <v>720.244</v>
      </c>
      <c r="K124" s="36" t="n">
        <v>1349.085</v>
      </c>
      <c r="L124" s="36" t="n">
        <v>111.258</v>
      </c>
      <c r="M124" s="36" t="n">
        <v>212.568</v>
      </c>
      <c r="N124" s="36" t="n">
        <v>132.109</v>
      </c>
      <c r="O124" s="36" t="n">
        <v>80.459</v>
      </c>
      <c r="P124" s="36" t="n">
        <v>1025.259</v>
      </c>
      <c r="Q124" s="36" t="n">
        <v>307.174</v>
      </c>
      <c r="R124" s="36" t="n">
        <v>718.085</v>
      </c>
      <c r="S124" s="36"/>
    </row>
    <row r="125" customFormat="false" ht="13.8" hidden="false" customHeight="false" outlineLevel="0" collapsed="false">
      <c r="A125" s="34" t="s">
        <v>324</v>
      </c>
      <c r="B125" s="33"/>
      <c r="C125" s="35" t="n">
        <v>114.227</v>
      </c>
      <c r="D125" s="35" t="n">
        <v>11.22</v>
      </c>
      <c r="E125" s="35" t="n">
        <v>17.864</v>
      </c>
      <c r="F125" s="35" t="n">
        <v>11.353</v>
      </c>
      <c r="G125" s="35" t="n">
        <v>6.51</v>
      </c>
      <c r="H125" s="35" t="n">
        <v>85.143</v>
      </c>
      <c r="I125" s="35" t="n">
        <v>29.218</v>
      </c>
      <c r="J125" s="35" t="n">
        <v>55.926</v>
      </c>
      <c r="K125" s="35" t="n">
        <v>118.424</v>
      </c>
      <c r="L125" s="35" t="n">
        <v>7.672</v>
      </c>
      <c r="M125" s="35" t="n">
        <v>19.747</v>
      </c>
      <c r="N125" s="35" t="n">
        <v>10.15</v>
      </c>
      <c r="O125" s="35" t="n">
        <v>9.597</v>
      </c>
      <c r="P125" s="35" t="n">
        <v>91.005</v>
      </c>
      <c r="Q125" s="35" t="n">
        <v>28.954</v>
      </c>
      <c r="R125" s="35" t="n">
        <v>62.051</v>
      </c>
      <c r="S125" s="35"/>
    </row>
    <row r="126" customFormat="false" ht="13.8" hidden="false" customHeight="false" outlineLevel="0" collapsed="false">
      <c r="A126" s="34" t="s">
        <v>325</v>
      </c>
      <c r="B126" s="33"/>
      <c r="C126" s="36" t="n">
        <v>330.53</v>
      </c>
      <c r="D126" s="36" t="n">
        <v>12.029</v>
      </c>
      <c r="E126" s="36" t="n">
        <v>45.802</v>
      </c>
      <c r="F126" s="36" t="n">
        <v>30.282</v>
      </c>
      <c r="G126" s="36" t="n">
        <v>15.52</v>
      </c>
      <c r="H126" s="36" t="n">
        <v>272.699</v>
      </c>
      <c r="I126" s="36" t="n">
        <v>73.576</v>
      </c>
      <c r="J126" s="36" t="n">
        <v>199.123</v>
      </c>
      <c r="K126" s="36" t="n">
        <v>324.621</v>
      </c>
      <c r="L126" s="36" t="n">
        <v>10.816</v>
      </c>
      <c r="M126" s="36" t="n">
        <v>41.725</v>
      </c>
      <c r="N126" s="36" t="n">
        <v>27.045</v>
      </c>
      <c r="O126" s="36" t="n">
        <v>14.681</v>
      </c>
      <c r="P126" s="36" t="n">
        <v>272.079</v>
      </c>
      <c r="Q126" s="36" t="n">
        <v>73.256</v>
      </c>
      <c r="R126" s="36" t="n">
        <v>198.823</v>
      </c>
      <c r="S126" s="36"/>
    </row>
    <row r="127" customFormat="false" ht="13.8" hidden="false" customHeight="false" outlineLevel="0" collapsed="false">
      <c r="A127" s="34" t="s">
        <v>326</v>
      </c>
      <c r="B127" s="33"/>
      <c r="C127" s="35" t="n">
        <v>164.04</v>
      </c>
      <c r="D127" s="35" t="n">
        <v>9.739</v>
      </c>
      <c r="E127" s="35" t="n">
        <v>25.309</v>
      </c>
      <c r="F127" s="35" t="n">
        <v>15.984</v>
      </c>
      <c r="G127" s="35" t="n">
        <v>9.325</v>
      </c>
      <c r="H127" s="35" t="n">
        <v>128.992</v>
      </c>
      <c r="I127" s="35" t="n">
        <v>41.248</v>
      </c>
      <c r="J127" s="35" t="n">
        <v>87.743</v>
      </c>
      <c r="K127" s="35" t="n">
        <v>170.237</v>
      </c>
      <c r="L127" s="35" t="n">
        <v>9.559</v>
      </c>
      <c r="M127" s="35" t="n">
        <v>29.992</v>
      </c>
      <c r="N127" s="35" t="n">
        <v>18.458</v>
      </c>
      <c r="O127" s="35" t="n">
        <v>11.534</v>
      </c>
      <c r="P127" s="35" t="n">
        <v>130.687</v>
      </c>
      <c r="Q127" s="35" t="n">
        <v>40.467</v>
      </c>
      <c r="R127" s="35" t="n">
        <v>90.22</v>
      </c>
      <c r="S127" s="35"/>
    </row>
    <row r="128" customFormat="false" ht="13.8" hidden="false" customHeight="false" outlineLevel="0" collapsed="false">
      <c r="A128" s="34" t="s">
        <v>327</v>
      </c>
      <c r="B128" s="33"/>
      <c r="C128" s="36" t="n">
        <v>116.448</v>
      </c>
      <c r="D128" s="36" t="n">
        <v>16.378</v>
      </c>
      <c r="E128" s="36" t="n">
        <v>16.076</v>
      </c>
      <c r="F128" s="36" t="n">
        <v>11.341</v>
      </c>
      <c r="G128" s="36" t="n">
        <v>4.736</v>
      </c>
      <c r="H128" s="36" t="n">
        <v>83.994</v>
      </c>
      <c r="I128" s="36" t="n">
        <v>27.057</v>
      </c>
      <c r="J128" s="36" t="n">
        <v>56.937</v>
      </c>
      <c r="K128" s="36" t="n">
        <v>112.483</v>
      </c>
      <c r="L128" s="36" t="n">
        <v>15.663</v>
      </c>
      <c r="M128" s="36" t="n">
        <v>16.531</v>
      </c>
      <c r="N128" s="36" t="n">
        <v>11.695</v>
      </c>
      <c r="O128" s="36" t="n">
        <v>4.836</v>
      </c>
      <c r="P128" s="36" t="n">
        <v>80.289</v>
      </c>
      <c r="Q128" s="36" t="n">
        <v>26.569</v>
      </c>
      <c r="R128" s="36" t="n">
        <v>53.72</v>
      </c>
      <c r="S128" s="36"/>
    </row>
    <row r="129" customFormat="false" ht="13.8" hidden="false" customHeight="false" outlineLevel="0" collapsed="false">
      <c r="A129" s="34" t="s">
        <v>328</v>
      </c>
      <c r="B129" s="33"/>
      <c r="C129" s="35" t="n">
        <v>65.859</v>
      </c>
      <c r="D129" s="35" t="n">
        <v>9.687</v>
      </c>
      <c r="E129" s="35" t="n">
        <v>11.939</v>
      </c>
      <c r="F129" s="35" t="n">
        <v>8.3</v>
      </c>
      <c r="G129" s="35" t="n">
        <v>3.639</v>
      </c>
      <c r="H129" s="35" t="n">
        <v>44.233</v>
      </c>
      <c r="I129" s="35" t="n">
        <v>15.882</v>
      </c>
      <c r="J129" s="35" t="n">
        <v>28.351</v>
      </c>
      <c r="K129" s="35" t="n">
        <v>65.581</v>
      </c>
      <c r="L129" s="35" t="n">
        <v>8.604</v>
      </c>
      <c r="M129" s="35" t="n">
        <v>11.234</v>
      </c>
      <c r="N129" s="35" t="n">
        <v>7.579</v>
      </c>
      <c r="O129" s="35" t="n">
        <v>3.654</v>
      </c>
      <c r="P129" s="35" t="n">
        <v>45.743</v>
      </c>
      <c r="Q129" s="35" t="n">
        <v>17.952</v>
      </c>
      <c r="R129" s="35" t="n">
        <v>27.791</v>
      </c>
      <c r="S129" s="35"/>
    </row>
    <row r="130" customFormat="false" ht="13.8" hidden="false" customHeight="false" outlineLevel="0" collapsed="false">
      <c r="A130" s="34" t="s">
        <v>329</v>
      </c>
      <c r="B130" s="33"/>
      <c r="C130" s="36" t="n">
        <v>43.113</v>
      </c>
      <c r="D130" s="36" t="n">
        <v>4.319</v>
      </c>
      <c r="E130" s="36" t="n">
        <v>7.676</v>
      </c>
      <c r="F130" s="36" t="n">
        <v>5.255</v>
      </c>
      <c r="G130" s="36" t="n">
        <v>2.421</v>
      </c>
      <c r="H130" s="36" t="n">
        <v>31.118</v>
      </c>
      <c r="I130" s="36" t="n">
        <v>9.79</v>
      </c>
      <c r="J130" s="36" t="n">
        <v>21.329</v>
      </c>
      <c r="K130" s="36" t="n">
        <v>45.362</v>
      </c>
      <c r="L130" s="36" t="n">
        <v>3.34</v>
      </c>
      <c r="M130" s="36" t="n">
        <v>9.878</v>
      </c>
      <c r="N130" s="36" t="n">
        <v>5.818</v>
      </c>
      <c r="O130" s="36" t="n">
        <v>4.061</v>
      </c>
      <c r="P130" s="36" t="n">
        <v>32.144</v>
      </c>
      <c r="Q130" s="36" t="n">
        <v>7.253</v>
      </c>
      <c r="R130" s="36" t="n">
        <v>24.891</v>
      </c>
      <c r="S130" s="36"/>
    </row>
    <row r="131" customFormat="false" ht="13.8" hidden="false" customHeight="false" outlineLevel="0" collapsed="false">
      <c r="A131" s="34" t="s">
        <v>330</v>
      </c>
      <c r="B131" s="33"/>
      <c r="C131" s="35" t="n">
        <v>303.753</v>
      </c>
      <c r="D131" s="35" t="n">
        <v>19.703</v>
      </c>
      <c r="E131" s="35" t="n">
        <v>39.969</v>
      </c>
      <c r="F131" s="35" t="n">
        <v>25.265</v>
      </c>
      <c r="G131" s="35" t="n">
        <v>14.704</v>
      </c>
      <c r="H131" s="35" t="n">
        <v>244.081</v>
      </c>
      <c r="I131" s="35" t="n">
        <v>73.627</v>
      </c>
      <c r="J131" s="35" t="n">
        <v>170.455</v>
      </c>
      <c r="K131" s="35" t="n">
        <v>292.698</v>
      </c>
      <c r="L131" s="35" t="n">
        <v>15.799</v>
      </c>
      <c r="M131" s="35" t="n">
        <v>47.244</v>
      </c>
      <c r="N131" s="35" t="n">
        <v>29.181</v>
      </c>
      <c r="O131" s="35" t="n">
        <v>18.064</v>
      </c>
      <c r="P131" s="35" t="n">
        <v>229.655</v>
      </c>
      <c r="Q131" s="35" t="n">
        <v>67.022</v>
      </c>
      <c r="R131" s="35" t="n">
        <v>162.632</v>
      </c>
      <c r="S131" s="35"/>
    </row>
    <row r="132" customFormat="false" ht="13.8" hidden="false" customHeight="false" outlineLevel="0" collapsed="false">
      <c r="A132" s="34" t="s">
        <v>331</v>
      </c>
      <c r="B132" s="33"/>
      <c r="C132" s="36" t="n">
        <v>108.451</v>
      </c>
      <c r="D132" s="36" t="n">
        <v>27.629</v>
      </c>
      <c r="E132" s="36" t="n">
        <v>14.445</v>
      </c>
      <c r="F132" s="36" t="n">
        <v>10.078</v>
      </c>
      <c r="G132" s="36" t="n">
        <v>4.367</v>
      </c>
      <c r="H132" s="36" t="n">
        <v>66.378</v>
      </c>
      <c r="I132" s="36" t="n">
        <v>23.152</v>
      </c>
      <c r="J132" s="36" t="n">
        <v>43.226</v>
      </c>
      <c r="K132" s="36" t="n">
        <v>112.68</v>
      </c>
      <c r="L132" s="36" t="n">
        <v>28.418</v>
      </c>
      <c r="M132" s="36" t="n">
        <v>15.781</v>
      </c>
      <c r="N132" s="36" t="n">
        <v>8.949</v>
      </c>
      <c r="O132" s="36" t="n">
        <v>6.832</v>
      </c>
      <c r="P132" s="36" t="n">
        <v>68.48</v>
      </c>
      <c r="Q132" s="36" t="n">
        <v>23.936</v>
      </c>
      <c r="R132" s="36" t="n">
        <v>44.545</v>
      </c>
      <c r="S132" s="36"/>
    </row>
    <row r="133" customFormat="false" ht="13.8" hidden="false" customHeight="false" outlineLevel="0" collapsed="false">
      <c r="A133" s="34" t="s">
        <v>332</v>
      </c>
      <c r="B133" s="33"/>
      <c r="C133" s="35" t="n">
        <v>117.555</v>
      </c>
      <c r="D133" s="35" t="n">
        <v>11.791</v>
      </c>
      <c r="E133" s="35" t="n">
        <v>21.17</v>
      </c>
      <c r="F133" s="35" t="n">
        <v>14.148</v>
      </c>
      <c r="G133" s="35" t="n">
        <v>7.022</v>
      </c>
      <c r="H133" s="35" t="n">
        <v>84.595</v>
      </c>
      <c r="I133" s="35" t="n">
        <v>27.44</v>
      </c>
      <c r="J133" s="35" t="n">
        <v>57.155</v>
      </c>
      <c r="K133" s="35" t="n">
        <v>106.999</v>
      </c>
      <c r="L133" s="35" t="n">
        <v>11.387</v>
      </c>
      <c r="M133" s="35" t="n">
        <v>20.435</v>
      </c>
      <c r="N133" s="35" t="n">
        <v>13.235</v>
      </c>
      <c r="O133" s="35" t="n">
        <v>7.2</v>
      </c>
      <c r="P133" s="35" t="n">
        <v>75.177</v>
      </c>
      <c r="Q133" s="35" t="n">
        <v>21.765</v>
      </c>
      <c r="R133" s="35" t="n">
        <v>53.412</v>
      </c>
      <c r="S133" s="35"/>
    </row>
    <row r="134" customFormat="false" ht="13.8" hidden="false" customHeight="false" outlineLevel="0" collapsed="false">
      <c r="A134" s="34" t="s">
        <v>333</v>
      </c>
      <c r="B134" s="33"/>
      <c r="C134" s="36" t="n">
        <v>590.258</v>
      </c>
      <c r="D134" s="36" t="n">
        <v>33.024</v>
      </c>
      <c r="E134" s="36" t="n">
        <v>82.33</v>
      </c>
      <c r="F134" s="36" t="n">
        <v>48.855</v>
      </c>
      <c r="G134" s="36" t="n">
        <v>33.474</v>
      </c>
      <c r="H134" s="36" t="n">
        <v>474.904</v>
      </c>
      <c r="I134" s="36" t="n">
        <v>144.583</v>
      </c>
      <c r="J134" s="36" t="n">
        <v>330.321</v>
      </c>
      <c r="K134" s="36" t="n">
        <v>563.034</v>
      </c>
      <c r="L134" s="36" t="n">
        <v>33.916</v>
      </c>
      <c r="M134" s="36" t="n">
        <v>88.404</v>
      </c>
      <c r="N134" s="36" t="n">
        <v>48.44</v>
      </c>
      <c r="O134" s="36" t="n">
        <v>39.964</v>
      </c>
      <c r="P134" s="36" t="n">
        <v>440.714</v>
      </c>
      <c r="Q134" s="36" t="n">
        <v>134.075</v>
      </c>
      <c r="R134" s="36" t="n">
        <v>306.639</v>
      </c>
      <c r="S134" s="36"/>
    </row>
    <row r="135" customFormat="false" ht="13.8" hidden="false" customHeight="false" outlineLevel="0" collapsed="false">
      <c r="A135" s="34" t="s">
        <v>334</v>
      </c>
      <c r="B135" s="33"/>
      <c r="C135" s="35" t="n">
        <v>187.437</v>
      </c>
      <c r="D135" s="35" t="n">
        <v>8.489</v>
      </c>
      <c r="E135" s="35" t="n">
        <v>24.278</v>
      </c>
      <c r="F135" s="35" t="n">
        <v>11.242</v>
      </c>
      <c r="G135" s="35" t="n">
        <v>13.036</v>
      </c>
      <c r="H135" s="35" t="n">
        <v>154.67</v>
      </c>
      <c r="I135" s="35" t="n">
        <v>52.943</v>
      </c>
      <c r="J135" s="35" t="n">
        <v>101.727</v>
      </c>
      <c r="K135" s="35" t="n">
        <v>166.962</v>
      </c>
      <c r="L135" s="35" t="n">
        <v>11.103</v>
      </c>
      <c r="M135" s="35" t="n">
        <v>28.885</v>
      </c>
      <c r="N135" s="35" t="n">
        <v>11.652</v>
      </c>
      <c r="O135" s="35" t="n">
        <v>17.234</v>
      </c>
      <c r="P135" s="35" t="n">
        <v>126.974</v>
      </c>
      <c r="Q135" s="35" t="n">
        <v>44.652</v>
      </c>
      <c r="R135" s="35" t="n">
        <v>82.322</v>
      </c>
      <c r="S135" s="35"/>
    </row>
    <row r="136" customFormat="false" ht="13.8" hidden="false" customHeight="false" outlineLevel="0" collapsed="false">
      <c r="A136" s="34" t="s">
        <v>335</v>
      </c>
      <c r="B136" s="33"/>
      <c r="C136" s="36" t="n">
        <v>69.475</v>
      </c>
      <c r="D136" s="36" t="n">
        <v>6.896</v>
      </c>
      <c r="E136" s="36" t="n">
        <v>12.259</v>
      </c>
      <c r="F136" s="36" t="n">
        <v>8.147</v>
      </c>
      <c r="G136" s="36" t="n">
        <v>4.112</v>
      </c>
      <c r="H136" s="36" t="n">
        <v>50.32</v>
      </c>
      <c r="I136" s="36" t="n">
        <v>16.996</v>
      </c>
      <c r="J136" s="36" t="n">
        <v>33.324</v>
      </c>
      <c r="K136" s="36" t="n">
        <v>66.965</v>
      </c>
      <c r="L136" s="36" t="n">
        <v>6.266</v>
      </c>
      <c r="M136" s="36" t="n">
        <v>10.666</v>
      </c>
      <c r="N136" s="36" t="n">
        <v>6.233</v>
      </c>
      <c r="O136" s="36" t="n">
        <v>4.433</v>
      </c>
      <c r="P136" s="36" t="n">
        <v>50.033</v>
      </c>
      <c r="Q136" s="36" t="n">
        <v>16.338</v>
      </c>
      <c r="R136" s="36" t="n">
        <v>33.695</v>
      </c>
      <c r="S136" s="36"/>
    </row>
    <row r="137" customFormat="false" ht="13.8" hidden="false" customHeight="false" outlineLevel="0" collapsed="false">
      <c r="A137" s="34" t="s">
        <v>336</v>
      </c>
      <c r="B137" s="33"/>
      <c r="C137" s="35" t="n">
        <v>163.565</v>
      </c>
      <c r="D137" s="35" t="n">
        <v>1.438</v>
      </c>
      <c r="E137" s="35" t="n">
        <v>20.924</v>
      </c>
      <c r="F137" s="35" t="n">
        <v>13.822</v>
      </c>
      <c r="G137" s="35" t="n">
        <v>7.102</v>
      </c>
      <c r="H137" s="35" t="n">
        <v>141.203</v>
      </c>
      <c r="I137" s="35" t="n">
        <v>34.319</v>
      </c>
      <c r="J137" s="35" t="n">
        <v>106.884</v>
      </c>
      <c r="K137" s="35" t="n">
        <v>166.772</v>
      </c>
      <c r="L137" s="35" t="n">
        <v>0.798</v>
      </c>
      <c r="M137" s="35" t="n">
        <v>23.045</v>
      </c>
      <c r="N137" s="35" t="n">
        <v>14.84</v>
      </c>
      <c r="O137" s="35" t="n">
        <v>8.205</v>
      </c>
      <c r="P137" s="35" t="n">
        <v>142.929</v>
      </c>
      <c r="Q137" s="35" t="n">
        <v>34.626</v>
      </c>
      <c r="R137" s="35" t="n">
        <v>108.303</v>
      </c>
      <c r="S137" s="35"/>
    </row>
    <row r="138" customFormat="false" ht="13.8" hidden="false" customHeight="false" outlineLevel="0" collapsed="false">
      <c r="A138" s="34" t="s">
        <v>337</v>
      </c>
      <c r="B138" s="33"/>
      <c r="C138" s="36" t="n">
        <v>52.601</v>
      </c>
      <c r="D138" s="36" t="n">
        <v>7.221</v>
      </c>
      <c r="E138" s="36" t="n">
        <v>7.051</v>
      </c>
      <c r="F138" s="36" t="n">
        <v>3.942</v>
      </c>
      <c r="G138" s="36" t="n">
        <v>3.109</v>
      </c>
      <c r="H138" s="36" t="n">
        <v>38.329</v>
      </c>
      <c r="I138" s="36" t="n">
        <v>11.775</v>
      </c>
      <c r="J138" s="36" t="n">
        <v>26.554</v>
      </c>
      <c r="K138" s="36" t="n">
        <v>52.901</v>
      </c>
      <c r="L138" s="36" t="n">
        <v>7.453</v>
      </c>
      <c r="M138" s="36" t="n">
        <v>7.185</v>
      </c>
      <c r="N138" s="36" t="n">
        <v>4.976</v>
      </c>
      <c r="O138" s="36" t="n">
        <v>2.209</v>
      </c>
      <c r="P138" s="36" t="n">
        <v>38.263</v>
      </c>
      <c r="Q138" s="36" t="n">
        <v>13.312</v>
      </c>
      <c r="R138" s="36" t="n">
        <v>24.951</v>
      </c>
      <c r="S138" s="36"/>
    </row>
    <row r="139" customFormat="false" ht="13.8" hidden="false" customHeight="false" outlineLevel="0" collapsed="false">
      <c r="A139" s="34" t="s">
        <v>338</v>
      </c>
      <c r="B139" s="33"/>
      <c r="C139" s="35" t="n">
        <v>117.18</v>
      </c>
      <c r="D139" s="35" t="n">
        <v>8.981</v>
      </c>
      <c r="E139" s="35" t="n">
        <v>17.817</v>
      </c>
      <c r="F139" s="35" t="n">
        <v>11.701</v>
      </c>
      <c r="G139" s="35" t="n">
        <v>6.116</v>
      </c>
      <c r="H139" s="35" t="n">
        <v>90.382</v>
      </c>
      <c r="I139" s="35" t="n">
        <v>28.549</v>
      </c>
      <c r="J139" s="35" t="n">
        <v>61.832</v>
      </c>
      <c r="K139" s="35" t="n">
        <v>109.434</v>
      </c>
      <c r="L139" s="35" t="n">
        <v>8.296</v>
      </c>
      <c r="M139" s="35" t="n">
        <v>18.623</v>
      </c>
      <c r="N139" s="35" t="n">
        <v>10.74</v>
      </c>
      <c r="O139" s="35" t="n">
        <v>7.883</v>
      </c>
      <c r="P139" s="35" t="n">
        <v>82.515</v>
      </c>
      <c r="Q139" s="35" t="n">
        <v>25.148</v>
      </c>
      <c r="R139" s="35" t="n">
        <v>57.368</v>
      </c>
      <c r="S139" s="35"/>
    </row>
    <row r="140" customFormat="false" ht="13.8" hidden="false" customHeight="false" outlineLevel="0" collapsed="false">
      <c r="A140" s="0" t="s">
        <v>350</v>
      </c>
    </row>
  </sheetData>
  <mergeCells count="8">
    <mergeCell ref="A2:B2"/>
    <mergeCell ref="C2:R2"/>
    <mergeCell ref="A3:B3"/>
    <mergeCell ref="C3:R3"/>
    <mergeCell ref="A4:B4"/>
    <mergeCell ref="C4:J4"/>
    <mergeCell ref="K4:R4"/>
    <mergeCell ref="A5:B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1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Z34" activeCellId="0" sqref="Z34"/>
    </sheetView>
  </sheetViews>
  <sheetFormatPr defaultColWidth="6.8671875" defaultRowHeight="12.75" zeroHeight="false" outlineLevelRow="0" outlineLevelCol="0"/>
  <cols>
    <col collapsed="false" customWidth="true" hidden="false" outlineLevel="0" max="1" min="1" style="0" width="18.81"/>
    <col collapsed="false" customWidth="true" hidden="false" outlineLevel="0" max="4" min="2" style="0" width="4.68"/>
    <col collapsed="false" customWidth="true" hidden="false" outlineLevel="0" max="6" min="5" style="0" width="5.96"/>
    <col collapsed="false" customWidth="true" hidden="false" outlineLevel="0" max="7" min="7" style="0" width="5.82"/>
    <col collapsed="false" customWidth="true" hidden="false" outlineLevel="0" max="8" min="8" style="0" width="6.27"/>
    <col collapsed="false" customWidth="true" hidden="false" outlineLevel="0" max="9" min="9" style="0" width="4.68"/>
    <col collapsed="false" customWidth="true" hidden="false" outlineLevel="0" max="10" min="10" style="0" width="5.55"/>
    <col collapsed="false" customWidth="true" hidden="false" outlineLevel="0" max="11" min="11" style="0" width="6.27"/>
    <col collapsed="false" customWidth="true" hidden="false" outlineLevel="0" max="12" min="12" style="0" width="6.68"/>
    <col collapsed="false" customWidth="true" hidden="false" outlineLevel="0" max="13" min="13" style="0" width="6.27"/>
    <col collapsed="false" customWidth="true" hidden="false" outlineLevel="0" max="14" min="14" style="0" width="6.95"/>
    <col collapsed="false" customWidth="true" hidden="false" outlineLevel="0" max="15" min="15" style="0" width="5.96"/>
    <col collapsed="false" customWidth="true" hidden="false" outlineLevel="0" max="16" min="16" style="0" width="6.27"/>
  </cols>
  <sheetData>
    <row r="1" s="15" customFormat="true" ht="12" hidden="false" customHeight="true" outlineLevel="0" collapsed="false">
      <c r="A1" s="51" t="s">
        <v>351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customFormat="false" ht="12.75" hidden="false" customHeight="false" outlineLevel="0" collapsed="false">
      <c r="A2" s="53" t="s">
        <v>352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4" s="15" customFormat="true" ht="18" hidden="false" customHeight="true" outlineLevel="0" collapsed="false">
      <c r="A4" s="55" t="s">
        <v>1</v>
      </c>
      <c r="B4" s="56" t="s">
        <v>353</v>
      </c>
      <c r="C4" s="56"/>
      <c r="D4" s="56"/>
      <c r="E4" s="56" t="s">
        <v>354</v>
      </c>
      <c r="F4" s="56"/>
      <c r="G4" s="56"/>
      <c r="H4" s="56" t="s">
        <v>355</v>
      </c>
      <c r="I4" s="56"/>
      <c r="J4" s="56"/>
      <c r="K4" s="56" t="s">
        <v>356</v>
      </c>
      <c r="L4" s="56"/>
      <c r="M4" s="56"/>
      <c r="N4" s="56" t="s">
        <v>8</v>
      </c>
      <c r="O4" s="56"/>
      <c r="P4" s="56"/>
    </row>
    <row r="5" s="15" customFormat="true" ht="28.9" hidden="false" customHeight="true" outlineLevel="0" collapsed="false">
      <c r="A5" s="55"/>
      <c r="B5" s="57" t="s">
        <v>357</v>
      </c>
      <c r="C5" s="57" t="s">
        <v>358</v>
      </c>
      <c r="D5" s="57" t="s">
        <v>8</v>
      </c>
      <c r="E5" s="57" t="s">
        <v>357</v>
      </c>
      <c r="F5" s="57" t="s">
        <v>358</v>
      </c>
      <c r="G5" s="57" t="s">
        <v>8</v>
      </c>
      <c r="H5" s="57" t="s">
        <v>357</v>
      </c>
      <c r="I5" s="57" t="s">
        <v>358</v>
      </c>
      <c r="J5" s="57" t="s">
        <v>8</v>
      </c>
      <c r="K5" s="57" t="s">
        <v>357</v>
      </c>
      <c r="L5" s="57" t="s">
        <v>358</v>
      </c>
      <c r="M5" s="57" t="s">
        <v>8</v>
      </c>
      <c r="N5" s="57" t="s">
        <v>357</v>
      </c>
      <c r="O5" s="57" t="s">
        <v>358</v>
      </c>
      <c r="P5" s="57" t="s">
        <v>8</v>
      </c>
    </row>
    <row r="6" customFormat="false" ht="6" hidden="false" customHeight="true" outlineLevel="0" collapsed="false"/>
    <row r="7" customFormat="false" ht="9.6" hidden="false" customHeight="true" outlineLevel="0" collapsed="false">
      <c r="A7" s="14" t="s">
        <v>9</v>
      </c>
      <c r="B7" s="14" t="n">
        <v>17.0348</v>
      </c>
      <c r="C7" s="14" t="n">
        <v>43.971125</v>
      </c>
      <c r="D7" s="14" t="n">
        <v>61.005925</v>
      </c>
      <c r="E7" s="14" t="n">
        <v>420.02875</v>
      </c>
      <c r="F7" s="14" t="n">
        <v>33.46615</v>
      </c>
      <c r="G7" s="14" t="n">
        <v>453.4949</v>
      </c>
      <c r="H7" s="14" t="n">
        <v>58.899625</v>
      </c>
      <c r="I7" s="14" t="n">
        <v>52.910225</v>
      </c>
      <c r="J7" s="14" t="n">
        <v>111.80985</v>
      </c>
      <c r="K7" s="14" t="n">
        <v>880.678275</v>
      </c>
      <c r="L7" s="14" t="n">
        <v>270.9786</v>
      </c>
      <c r="M7" s="14" t="n">
        <v>1151.656875</v>
      </c>
      <c r="N7" s="14" t="n">
        <v>1376.64145</v>
      </c>
      <c r="O7" s="14" t="n">
        <v>401.3261</v>
      </c>
      <c r="P7" s="14" t="n">
        <v>1777.96755</v>
      </c>
      <c r="Q7" s="58"/>
      <c r="R7" s="59"/>
      <c r="S7" s="59"/>
      <c r="T7" s="59"/>
      <c r="U7" s="58"/>
      <c r="V7" s="58"/>
      <c r="W7" s="58"/>
    </row>
    <row r="8" customFormat="false" ht="9.6" hidden="false" customHeight="true" outlineLevel="0" collapsed="false">
      <c r="A8" s="16" t="s">
        <v>10</v>
      </c>
      <c r="B8" s="15" t="n">
        <v>2.06945</v>
      </c>
      <c r="C8" s="15" t="n">
        <v>8.11905</v>
      </c>
      <c r="D8" s="15" t="n">
        <v>10.1885</v>
      </c>
      <c r="E8" s="15" t="n">
        <v>209.719075</v>
      </c>
      <c r="F8" s="15" t="n">
        <v>10.45625</v>
      </c>
      <c r="G8" s="15" t="n">
        <v>220.175325</v>
      </c>
      <c r="H8" s="15" t="n">
        <v>29.3984</v>
      </c>
      <c r="I8" s="15" t="n">
        <v>24.96075</v>
      </c>
      <c r="J8" s="15" t="n">
        <v>54.35915</v>
      </c>
      <c r="K8" s="15" t="n">
        <v>479.878575</v>
      </c>
      <c r="L8" s="15" t="n">
        <v>142.089475</v>
      </c>
      <c r="M8" s="15" t="n">
        <v>621.96805</v>
      </c>
      <c r="N8" s="15" t="n">
        <v>721.0655</v>
      </c>
      <c r="O8" s="15" t="n">
        <v>185.625525</v>
      </c>
      <c r="P8" s="15" t="n">
        <v>906.691025</v>
      </c>
      <c r="Q8" s="58"/>
      <c r="R8" s="60"/>
      <c r="S8" s="60"/>
      <c r="T8" s="60"/>
      <c r="U8" s="58"/>
      <c r="V8" s="58"/>
      <c r="W8" s="58"/>
    </row>
    <row r="9" customFormat="false" ht="9.6" hidden="false" customHeight="true" outlineLevel="0" collapsed="false">
      <c r="A9" s="16" t="s">
        <v>11</v>
      </c>
      <c r="B9" s="15" t="n">
        <v>0.77915</v>
      </c>
      <c r="C9" s="15" t="n">
        <v>2.355</v>
      </c>
      <c r="D9" s="15" t="n">
        <v>3.13415</v>
      </c>
      <c r="E9" s="15" t="n">
        <v>15.7685</v>
      </c>
      <c r="F9" s="15" t="n">
        <v>1.00335</v>
      </c>
      <c r="G9" s="15" t="n">
        <v>16.77185</v>
      </c>
      <c r="H9" s="15" t="n">
        <v>3.35655</v>
      </c>
      <c r="I9" s="15" t="n">
        <v>1.077975</v>
      </c>
      <c r="J9" s="15" t="n">
        <v>4.434525</v>
      </c>
      <c r="K9" s="15" t="n">
        <v>34.4493</v>
      </c>
      <c r="L9" s="15" t="n">
        <v>9.08915</v>
      </c>
      <c r="M9" s="15" t="n">
        <v>43.53845</v>
      </c>
      <c r="N9" s="15" t="n">
        <v>54.3535</v>
      </c>
      <c r="O9" s="15" t="n">
        <v>13.525475</v>
      </c>
      <c r="P9" s="15" t="n">
        <v>67.878975</v>
      </c>
      <c r="Q9" s="58"/>
      <c r="R9" s="60"/>
      <c r="S9" s="60"/>
      <c r="T9" s="60"/>
      <c r="U9" s="58"/>
      <c r="V9" s="58"/>
      <c r="W9" s="58"/>
    </row>
    <row r="10" customFormat="false" ht="9.6" hidden="false" customHeight="true" outlineLevel="0" collapsed="false">
      <c r="A10" s="16" t="s">
        <v>12</v>
      </c>
      <c r="B10" s="15" t="n">
        <v>0.800525</v>
      </c>
      <c r="C10" s="15" t="n">
        <v>0.8191</v>
      </c>
      <c r="D10" s="15" t="n">
        <v>1.619625</v>
      </c>
      <c r="E10" s="15" t="n">
        <v>40.00825</v>
      </c>
      <c r="F10" s="15" t="n">
        <v>3.367275</v>
      </c>
      <c r="G10" s="15" t="n">
        <v>43.375525</v>
      </c>
      <c r="H10" s="15" t="n">
        <v>3.176375</v>
      </c>
      <c r="I10" s="15" t="n">
        <v>4.288175</v>
      </c>
      <c r="J10" s="15" t="n">
        <v>7.46455</v>
      </c>
      <c r="K10" s="15" t="n">
        <v>76.9195</v>
      </c>
      <c r="L10" s="15" t="n">
        <v>26.399525</v>
      </c>
      <c r="M10" s="15" t="n">
        <v>103.319025</v>
      </c>
      <c r="N10" s="15" t="n">
        <v>120.90465</v>
      </c>
      <c r="O10" s="15" t="n">
        <v>34.874075</v>
      </c>
      <c r="P10" s="15" t="n">
        <v>155.778725</v>
      </c>
      <c r="Q10" s="58"/>
      <c r="R10" s="60"/>
      <c r="S10" s="60"/>
      <c r="T10" s="60"/>
      <c r="U10" s="58"/>
      <c r="V10" s="58"/>
      <c r="W10" s="58"/>
    </row>
    <row r="11" customFormat="false" ht="9.6" hidden="false" customHeight="true" outlineLevel="0" collapsed="false">
      <c r="A11" s="16" t="s">
        <v>13</v>
      </c>
      <c r="B11" s="15" t="n">
        <v>7.541225</v>
      </c>
      <c r="C11" s="15" t="n">
        <v>20.876025</v>
      </c>
      <c r="D11" s="15" t="n">
        <v>28.41725</v>
      </c>
      <c r="E11" s="15" t="n">
        <v>66.36335</v>
      </c>
      <c r="F11" s="15" t="n">
        <v>7.0916</v>
      </c>
      <c r="G11" s="15" t="n">
        <v>73.45495</v>
      </c>
      <c r="H11" s="15" t="n">
        <v>8.079225</v>
      </c>
      <c r="I11" s="15" t="n">
        <v>9.687475</v>
      </c>
      <c r="J11" s="15" t="n">
        <v>17.7667</v>
      </c>
      <c r="K11" s="15" t="n">
        <v>103.7301</v>
      </c>
      <c r="L11" s="15" t="n">
        <v>35.4466</v>
      </c>
      <c r="M11" s="15" t="n">
        <v>139.1767</v>
      </c>
      <c r="N11" s="15" t="n">
        <v>185.7139</v>
      </c>
      <c r="O11" s="15" t="n">
        <v>73.1017</v>
      </c>
      <c r="P11" s="15" t="n">
        <v>258.8156</v>
      </c>
      <c r="Q11" s="58"/>
      <c r="R11" s="60"/>
      <c r="S11" s="60"/>
      <c r="T11" s="60"/>
      <c r="U11" s="58"/>
      <c r="V11" s="58"/>
      <c r="W11" s="58"/>
    </row>
    <row r="12" customFormat="false" ht="9.6" hidden="false" customHeight="true" outlineLevel="0" collapsed="false">
      <c r="A12" s="16" t="s">
        <v>14</v>
      </c>
      <c r="B12" s="15" t="n">
        <v>4.21655</v>
      </c>
      <c r="C12" s="15" t="n">
        <v>6.26175</v>
      </c>
      <c r="D12" s="15" t="n">
        <v>10.4783</v>
      </c>
      <c r="E12" s="15" t="n">
        <v>17.6384</v>
      </c>
      <c r="F12" s="15" t="n">
        <v>2.63895</v>
      </c>
      <c r="G12" s="15" t="n">
        <v>20.27735</v>
      </c>
      <c r="H12" s="15" t="n">
        <v>3.339375</v>
      </c>
      <c r="I12" s="15" t="n">
        <v>2.9008</v>
      </c>
      <c r="J12" s="15" t="n">
        <v>6.240175</v>
      </c>
      <c r="K12" s="15" t="n">
        <v>38.83735</v>
      </c>
      <c r="L12" s="15" t="n">
        <v>14.181725</v>
      </c>
      <c r="M12" s="15" t="n">
        <v>53.019075</v>
      </c>
      <c r="N12" s="15" t="n">
        <v>64.031675</v>
      </c>
      <c r="O12" s="15" t="n">
        <v>25.983225</v>
      </c>
      <c r="P12" s="15" t="n">
        <v>90.0149</v>
      </c>
      <c r="Q12" s="58"/>
      <c r="R12" s="60"/>
      <c r="S12" s="60"/>
      <c r="T12" s="60"/>
      <c r="U12" s="58"/>
      <c r="V12" s="58"/>
      <c r="W12" s="58"/>
    </row>
    <row r="13" customFormat="false" ht="9.6" hidden="false" customHeight="true" outlineLevel="0" collapsed="false">
      <c r="A13" s="16" t="s">
        <v>15</v>
      </c>
      <c r="B13" s="15" t="n">
        <v>1.13255</v>
      </c>
      <c r="C13" s="15" t="n">
        <v>3.8318</v>
      </c>
      <c r="D13" s="15" t="n">
        <v>4.96435</v>
      </c>
      <c r="E13" s="15" t="n">
        <v>39.0811</v>
      </c>
      <c r="F13" s="15" t="n">
        <v>5.3319</v>
      </c>
      <c r="G13" s="15" t="n">
        <v>44.413</v>
      </c>
      <c r="H13" s="15" t="n">
        <v>6.269425</v>
      </c>
      <c r="I13" s="15" t="n">
        <v>6.616225</v>
      </c>
      <c r="J13" s="15" t="n">
        <v>12.88565</v>
      </c>
      <c r="K13" s="15" t="n">
        <v>76.922</v>
      </c>
      <c r="L13" s="15" t="n">
        <v>24.4356</v>
      </c>
      <c r="M13" s="15" t="n">
        <v>101.3576</v>
      </c>
      <c r="N13" s="15" t="n">
        <v>123.405075</v>
      </c>
      <c r="O13" s="15" t="n">
        <v>40.215525</v>
      </c>
      <c r="P13" s="15" t="n">
        <v>163.6206</v>
      </c>
      <c r="Q13" s="58"/>
      <c r="R13" s="60"/>
      <c r="S13" s="60"/>
      <c r="T13" s="60"/>
      <c r="U13" s="58"/>
      <c r="V13" s="58"/>
      <c r="W13" s="58"/>
    </row>
    <row r="14" customFormat="false" ht="9.6" hidden="false" customHeight="true" outlineLevel="0" collapsed="false">
      <c r="A14" s="16" t="s">
        <v>16</v>
      </c>
      <c r="B14" s="15" t="n">
        <v>0.1854</v>
      </c>
      <c r="C14" s="15" t="n">
        <v>0.594825</v>
      </c>
      <c r="D14" s="15" t="n">
        <v>0.780225</v>
      </c>
      <c r="E14" s="15" t="n">
        <v>19.885</v>
      </c>
      <c r="F14" s="15" t="n">
        <v>2.124225</v>
      </c>
      <c r="G14" s="15" t="n">
        <v>22.009225</v>
      </c>
      <c r="H14" s="15" t="n">
        <v>2.137325</v>
      </c>
      <c r="I14" s="15" t="n">
        <v>1.75175</v>
      </c>
      <c r="J14" s="15" t="n">
        <v>3.889075</v>
      </c>
      <c r="K14" s="15" t="n">
        <v>35.099925</v>
      </c>
      <c r="L14" s="15" t="n">
        <v>9.999625</v>
      </c>
      <c r="M14" s="15" t="n">
        <v>45.09955</v>
      </c>
      <c r="N14" s="15" t="n">
        <v>57.30765</v>
      </c>
      <c r="O14" s="15" t="n">
        <v>14.470425</v>
      </c>
      <c r="P14" s="15" t="n">
        <v>71.778075</v>
      </c>
      <c r="Q14" s="58"/>
      <c r="R14" s="60"/>
      <c r="S14" s="60"/>
      <c r="T14" s="60"/>
      <c r="U14" s="58"/>
      <c r="V14" s="58"/>
      <c r="W14" s="58"/>
    </row>
    <row r="15" customFormat="false" ht="9.6" hidden="false" customHeight="true" outlineLevel="0" collapsed="false">
      <c r="A15" s="16" t="s">
        <v>17</v>
      </c>
      <c r="B15" s="15" t="n">
        <v>0.30995</v>
      </c>
      <c r="C15" s="15" t="n">
        <v>1.113575</v>
      </c>
      <c r="D15" s="15" t="n">
        <v>1.423525</v>
      </c>
      <c r="E15" s="15" t="n">
        <v>11.565075</v>
      </c>
      <c r="F15" s="15" t="n">
        <v>1.4526</v>
      </c>
      <c r="G15" s="15" t="n">
        <v>13.017675</v>
      </c>
      <c r="H15" s="15" t="n">
        <v>3.14295</v>
      </c>
      <c r="I15" s="15" t="n">
        <v>1.627075</v>
      </c>
      <c r="J15" s="15" t="n">
        <v>4.770025</v>
      </c>
      <c r="K15" s="15" t="n">
        <v>34.841525</v>
      </c>
      <c r="L15" s="15" t="n">
        <v>9.3369</v>
      </c>
      <c r="M15" s="15" t="n">
        <v>44.178425</v>
      </c>
      <c r="N15" s="15" t="n">
        <v>49.8595</v>
      </c>
      <c r="O15" s="15" t="n">
        <v>13.53015</v>
      </c>
      <c r="P15" s="15" t="n">
        <v>63.38965</v>
      </c>
      <c r="Q15" s="58"/>
      <c r="R15" s="60"/>
      <c r="S15" s="60"/>
      <c r="T15" s="60"/>
      <c r="U15" s="58"/>
      <c r="V15" s="58"/>
      <c r="W15" s="58"/>
    </row>
    <row r="16" s="62" customFormat="true" ht="9.6" hidden="false" customHeight="true" outlineLevel="0" collapsed="false">
      <c r="A16" s="14" t="s">
        <v>18</v>
      </c>
      <c r="B16" s="14" t="n">
        <v>0.575475</v>
      </c>
      <c r="C16" s="14" t="n">
        <v>0.99755</v>
      </c>
      <c r="D16" s="14" t="n">
        <v>1.573025</v>
      </c>
      <c r="E16" s="14" t="n">
        <v>5.4318</v>
      </c>
      <c r="F16" s="14" t="n">
        <v>0.87455</v>
      </c>
      <c r="G16" s="14" t="n">
        <v>6.30635</v>
      </c>
      <c r="H16" s="14" t="n">
        <v>2.74635</v>
      </c>
      <c r="I16" s="14" t="n">
        <v>2.2805</v>
      </c>
      <c r="J16" s="14" t="n">
        <v>5.02685</v>
      </c>
      <c r="K16" s="14" t="n">
        <v>32.504875</v>
      </c>
      <c r="L16" s="14" t="n">
        <v>8.561275</v>
      </c>
      <c r="M16" s="14" t="n">
        <v>41.06615</v>
      </c>
      <c r="N16" s="14" t="n">
        <v>41.2585</v>
      </c>
      <c r="O16" s="14" t="n">
        <v>12.713875</v>
      </c>
      <c r="P16" s="14" t="n">
        <v>53.972375</v>
      </c>
      <c r="Q16" s="61"/>
      <c r="R16" s="59"/>
      <c r="S16" s="59"/>
      <c r="T16" s="59"/>
      <c r="U16" s="58"/>
      <c r="V16" s="58"/>
      <c r="W16" s="58"/>
    </row>
    <row r="17" customFormat="false" ht="9.6" hidden="false" customHeight="true" outlineLevel="0" collapsed="false">
      <c r="A17" s="16" t="s">
        <v>19</v>
      </c>
      <c r="B17" s="15" t="n">
        <v>0.575475</v>
      </c>
      <c r="C17" s="15" t="n">
        <v>0.99755</v>
      </c>
      <c r="D17" s="15" t="n">
        <v>1.573025</v>
      </c>
      <c r="E17" s="15" t="n">
        <v>5.4318</v>
      </c>
      <c r="F17" s="15" t="n">
        <v>0.87455</v>
      </c>
      <c r="G17" s="15" t="n">
        <v>6.30635</v>
      </c>
      <c r="H17" s="15" t="n">
        <v>2.74635</v>
      </c>
      <c r="I17" s="15" t="n">
        <v>2.2805</v>
      </c>
      <c r="J17" s="15" t="n">
        <v>5.02685</v>
      </c>
      <c r="K17" s="15" t="n">
        <v>32.504875</v>
      </c>
      <c r="L17" s="15" t="n">
        <v>8.561275</v>
      </c>
      <c r="M17" s="15" t="n">
        <v>41.06615</v>
      </c>
      <c r="N17" s="15" t="n">
        <v>41.2585</v>
      </c>
      <c r="O17" s="15" t="n">
        <v>12.713875</v>
      </c>
      <c r="P17" s="15" t="n">
        <v>53.972375</v>
      </c>
      <c r="Q17" s="58"/>
      <c r="R17" s="60"/>
      <c r="S17" s="60"/>
      <c r="T17" s="60"/>
      <c r="U17" s="58"/>
      <c r="V17" s="58"/>
      <c r="W17" s="58"/>
    </row>
    <row r="18" s="62" customFormat="true" ht="9.6" hidden="false" customHeight="true" outlineLevel="0" collapsed="false">
      <c r="A18" s="14" t="s">
        <v>20</v>
      </c>
      <c r="B18" s="14" t="n">
        <v>29.144775</v>
      </c>
      <c r="C18" s="14" t="n">
        <v>41.867225</v>
      </c>
      <c r="D18" s="14" t="n">
        <v>71.012</v>
      </c>
      <c r="E18" s="14" t="n">
        <v>1045.370725</v>
      </c>
      <c r="F18" s="14" t="n">
        <v>97.335775</v>
      </c>
      <c r="G18" s="14" t="n">
        <v>1142.7065</v>
      </c>
      <c r="H18" s="14" t="n">
        <v>153.980525</v>
      </c>
      <c r="I18" s="14" t="n">
        <v>91.062325</v>
      </c>
      <c r="J18" s="14" t="n">
        <v>245.04285</v>
      </c>
      <c r="K18" s="14" t="n">
        <v>2293.3521</v>
      </c>
      <c r="L18" s="14" t="n">
        <v>653.6374</v>
      </c>
      <c r="M18" s="14" t="n">
        <v>2946.9895</v>
      </c>
      <c r="N18" s="14" t="n">
        <v>3521.848125</v>
      </c>
      <c r="O18" s="14" t="n">
        <v>883.902725</v>
      </c>
      <c r="P18" s="14" t="n">
        <v>4405.75085</v>
      </c>
      <c r="Q18" s="61"/>
      <c r="R18" s="59"/>
      <c r="S18" s="59"/>
      <c r="T18" s="59"/>
      <c r="U18" s="58"/>
      <c r="V18" s="58"/>
      <c r="W18" s="58"/>
    </row>
    <row r="19" customFormat="false" ht="9.6" hidden="false" customHeight="true" outlineLevel="0" collapsed="false">
      <c r="A19" s="16" t="s">
        <v>21</v>
      </c>
      <c r="B19" s="15" t="n">
        <v>0.688275</v>
      </c>
      <c r="C19" s="15" t="n">
        <v>0.963625</v>
      </c>
      <c r="D19" s="15" t="n">
        <v>1.6519</v>
      </c>
      <c r="E19" s="15" t="n">
        <v>108.141325</v>
      </c>
      <c r="F19" s="15" t="n">
        <v>8.3637</v>
      </c>
      <c r="G19" s="15" t="n">
        <v>116.505025</v>
      </c>
      <c r="H19" s="15" t="n">
        <v>14.328775</v>
      </c>
      <c r="I19" s="15" t="n">
        <v>13.5391</v>
      </c>
      <c r="J19" s="15" t="n">
        <v>27.867875</v>
      </c>
      <c r="K19" s="15" t="n">
        <v>178.07315</v>
      </c>
      <c r="L19" s="15" t="n">
        <v>50.893675</v>
      </c>
      <c r="M19" s="15" t="n">
        <v>228.966825</v>
      </c>
      <c r="N19" s="15" t="n">
        <v>301.231525</v>
      </c>
      <c r="O19" s="15" t="n">
        <v>73.7601</v>
      </c>
      <c r="P19" s="15" t="n">
        <v>374.991625</v>
      </c>
      <c r="Q19" s="58"/>
      <c r="R19" s="60"/>
      <c r="S19" s="60"/>
      <c r="T19" s="60"/>
      <c r="U19" s="58"/>
      <c r="V19" s="58"/>
      <c r="W19" s="58"/>
    </row>
    <row r="20" customFormat="false" ht="9.6" hidden="false" customHeight="true" outlineLevel="0" collapsed="false">
      <c r="A20" s="16" t="s">
        <v>22</v>
      </c>
      <c r="B20" s="15" t="n">
        <v>0.350475</v>
      </c>
      <c r="C20" s="15" t="n">
        <v>0.8409</v>
      </c>
      <c r="D20" s="15" t="n">
        <v>1.191375</v>
      </c>
      <c r="E20" s="15" t="n">
        <v>69.5182</v>
      </c>
      <c r="F20" s="15" t="n">
        <v>8.588475</v>
      </c>
      <c r="G20" s="15" t="n">
        <v>78.106675</v>
      </c>
      <c r="H20" s="15" t="n">
        <v>9.626075</v>
      </c>
      <c r="I20" s="15" t="n">
        <v>6.139575</v>
      </c>
      <c r="J20" s="15" t="n">
        <v>15.76565</v>
      </c>
      <c r="K20" s="15" t="n">
        <v>125.873575</v>
      </c>
      <c r="L20" s="15" t="n">
        <v>39.80625</v>
      </c>
      <c r="M20" s="15" t="n">
        <v>165.679825</v>
      </c>
      <c r="N20" s="15" t="n">
        <v>205.368325</v>
      </c>
      <c r="O20" s="15" t="n">
        <v>55.3752</v>
      </c>
      <c r="P20" s="15" t="n">
        <v>260.743525</v>
      </c>
      <c r="Q20" s="58"/>
      <c r="R20" s="60"/>
      <c r="S20" s="60"/>
      <c r="T20" s="60"/>
      <c r="U20" s="58"/>
      <c r="V20" s="58"/>
      <c r="W20" s="58"/>
    </row>
    <row r="21" customFormat="false" ht="9.6" hidden="false" customHeight="true" outlineLevel="0" collapsed="false">
      <c r="A21" s="16" t="s">
        <v>23</v>
      </c>
      <c r="B21" s="15" t="n">
        <v>0.558925</v>
      </c>
      <c r="C21" s="15" t="n">
        <v>1.323375</v>
      </c>
      <c r="D21" s="15" t="n">
        <v>1.8823</v>
      </c>
      <c r="E21" s="15" t="n">
        <v>15.440775</v>
      </c>
      <c r="F21" s="15" t="n">
        <v>2.427125</v>
      </c>
      <c r="G21" s="15" t="n">
        <v>17.8679</v>
      </c>
      <c r="H21" s="15" t="n">
        <v>3.64885</v>
      </c>
      <c r="I21" s="15" t="n">
        <v>2.7903</v>
      </c>
      <c r="J21" s="15" t="n">
        <v>6.43915</v>
      </c>
      <c r="K21" s="15" t="n">
        <v>36.59175</v>
      </c>
      <c r="L21" s="15" t="n">
        <v>12.60425</v>
      </c>
      <c r="M21" s="15" t="n">
        <v>49.196</v>
      </c>
      <c r="N21" s="15" t="n">
        <v>56.2403</v>
      </c>
      <c r="O21" s="15" t="n">
        <v>19.14505</v>
      </c>
      <c r="P21" s="15" t="n">
        <v>75.38535</v>
      </c>
      <c r="Q21" s="58"/>
      <c r="R21" s="60"/>
      <c r="S21" s="60"/>
      <c r="T21" s="60"/>
      <c r="U21" s="58"/>
      <c r="V21" s="58"/>
      <c r="W21" s="58"/>
    </row>
    <row r="22" customFormat="false" ht="9.6" hidden="false" customHeight="true" outlineLevel="0" collapsed="false">
      <c r="A22" s="16" t="s">
        <v>24</v>
      </c>
      <c r="B22" s="15" t="n">
        <v>3.506125</v>
      </c>
      <c r="C22" s="15" t="n">
        <v>3.252925</v>
      </c>
      <c r="D22" s="15" t="n">
        <v>6.75905</v>
      </c>
      <c r="E22" s="15" t="n">
        <v>229.457675</v>
      </c>
      <c r="F22" s="15" t="n">
        <v>23.845475</v>
      </c>
      <c r="G22" s="15" t="n">
        <v>253.30315</v>
      </c>
      <c r="H22" s="15" t="n">
        <v>41.869275</v>
      </c>
      <c r="I22" s="15" t="n">
        <v>21.48205</v>
      </c>
      <c r="J22" s="15" t="n">
        <v>63.351325</v>
      </c>
      <c r="K22" s="15" t="n">
        <v>907.846825</v>
      </c>
      <c r="L22" s="15" t="n">
        <v>244.682225</v>
      </c>
      <c r="M22" s="15" t="n">
        <v>1152.52905</v>
      </c>
      <c r="N22" s="15" t="n">
        <v>1182.6799</v>
      </c>
      <c r="O22" s="15" t="n">
        <v>293.262675</v>
      </c>
      <c r="P22" s="15" t="n">
        <v>1475.942575</v>
      </c>
      <c r="Q22" s="58"/>
      <c r="R22" s="60"/>
      <c r="S22" s="60"/>
      <c r="T22" s="60"/>
      <c r="U22" s="58"/>
      <c r="V22" s="58"/>
      <c r="W22" s="58"/>
    </row>
    <row r="23" customFormat="false" ht="9.6" hidden="false" customHeight="true" outlineLevel="0" collapsed="false">
      <c r="A23" s="16" t="s">
        <v>25</v>
      </c>
      <c r="B23" s="15" t="n">
        <v>3.546825</v>
      </c>
      <c r="C23" s="15" t="n">
        <v>7.53275</v>
      </c>
      <c r="D23" s="15" t="n">
        <v>11.079575</v>
      </c>
      <c r="E23" s="15" t="n">
        <v>152.680425</v>
      </c>
      <c r="F23" s="15" t="n">
        <v>12.22775</v>
      </c>
      <c r="G23" s="15" t="n">
        <v>164.908175</v>
      </c>
      <c r="H23" s="15" t="n">
        <v>26.43655</v>
      </c>
      <c r="I23" s="15" t="n">
        <v>12.2975</v>
      </c>
      <c r="J23" s="15" t="n">
        <v>38.73405</v>
      </c>
      <c r="K23" s="15" t="n">
        <v>207.081125</v>
      </c>
      <c r="L23" s="15" t="n">
        <v>60.39265</v>
      </c>
      <c r="M23" s="15" t="n">
        <v>267.473775</v>
      </c>
      <c r="N23" s="15" t="n">
        <v>389.744925</v>
      </c>
      <c r="O23" s="15" t="n">
        <v>92.45065</v>
      </c>
      <c r="P23" s="15" t="n">
        <v>482.195575</v>
      </c>
      <c r="Q23" s="58"/>
      <c r="R23" s="60"/>
      <c r="S23" s="60"/>
      <c r="T23" s="60"/>
      <c r="U23" s="58"/>
      <c r="V23" s="58"/>
      <c r="W23" s="58"/>
    </row>
    <row r="24" customFormat="false" ht="9.6" hidden="false" customHeight="true" outlineLevel="0" collapsed="false">
      <c r="A24" s="16" t="s">
        <v>26</v>
      </c>
      <c r="B24" s="15" t="n">
        <v>4.333825</v>
      </c>
      <c r="C24" s="15" t="n">
        <v>10.262075</v>
      </c>
      <c r="D24" s="15" t="n">
        <v>14.5959</v>
      </c>
      <c r="E24" s="15" t="n">
        <v>172.70365</v>
      </c>
      <c r="F24" s="15" t="n">
        <v>14.6593</v>
      </c>
      <c r="G24" s="15" t="n">
        <v>187.36295</v>
      </c>
      <c r="H24" s="15" t="n">
        <v>27.90685</v>
      </c>
      <c r="I24" s="15" t="n">
        <v>10.736575</v>
      </c>
      <c r="J24" s="15" t="n">
        <v>38.643425</v>
      </c>
      <c r="K24" s="15" t="n">
        <v>233.281975</v>
      </c>
      <c r="L24" s="15" t="n">
        <v>73.789275</v>
      </c>
      <c r="M24" s="15" t="n">
        <v>307.07125</v>
      </c>
      <c r="N24" s="15" t="n">
        <v>438.2263</v>
      </c>
      <c r="O24" s="15" t="n">
        <v>109.447225</v>
      </c>
      <c r="P24" s="15" t="n">
        <v>547.673525</v>
      </c>
      <c r="Q24" s="58"/>
      <c r="R24" s="60"/>
      <c r="S24" s="60"/>
      <c r="T24" s="60"/>
      <c r="U24" s="58"/>
      <c r="V24" s="58"/>
      <c r="W24" s="58"/>
    </row>
    <row r="25" customFormat="false" ht="9.6" hidden="false" customHeight="true" outlineLevel="0" collapsed="false">
      <c r="A25" s="16" t="s">
        <v>27</v>
      </c>
      <c r="B25" s="15" t="n">
        <v>4.60545</v>
      </c>
      <c r="C25" s="15" t="n">
        <v>5.8902</v>
      </c>
      <c r="D25" s="15" t="n">
        <v>10.49565</v>
      </c>
      <c r="E25" s="15" t="n">
        <v>46.192725</v>
      </c>
      <c r="F25" s="15" t="n">
        <v>5.5721</v>
      </c>
      <c r="G25" s="15" t="n">
        <v>51.764825</v>
      </c>
      <c r="H25" s="15" t="n">
        <v>7.918175</v>
      </c>
      <c r="I25" s="15" t="n">
        <v>4.280325</v>
      </c>
      <c r="J25" s="15" t="n">
        <v>12.1985</v>
      </c>
      <c r="K25" s="15" t="n">
        <v>118.28185</v>
      </c>
      <c r="L25" s="15" t="n">
        <v>37.03775</v>
      </c>
      <c r="M25" s="15" t="n">
        <v>155.3196</v>
      </c>
      <c r="N25" s="15" t="n">
        <v>176.9982</v>
      </c>
      <c r="O25" s="15" t="n">
        <v>52.780375</v>
      </c>
      <c r="P25" s="15" t="n">
        <v>229.778575</v>
      </c>
      <c r="Q25" s="58"/>
      <c r="R25" s="60"/>
      <c r="S25" s="60"/>
      <c r="T25" s="60"/>
      <c r="U25" s="58"/>
      <c r="V25" s="58"/>
      <c r="W25" s="58"/>
    </row>
    <row r="26" customFormat="false" ht="9.6" hidden="false" customHeight="true" outlineLevel="0" collapsed="false">
      <c r="A26" s="16" t="s">
        <v>28</v>
      </c>
      <c r="B26" s="15" t="n">
        <v>4.973075</v>
      </c>
      <c r="C26" s="15" t="n">
        <v>2.365625</v>
      </c>
      <c r="D26" s="15" t="n">
        <v>7.3387</v>
      </c>
      <c r="E26" s="15" t="n">
        <v>38.875725</v>
      </c>
      <c r="F26" s="15" t="n">
        <v>2.99495</v>
      </c>
      <c r="G26" s="15" t="n">
        <v>41.870675</v>
      </c>
      <c r="H26" s="15" t="n">
        <v>1.934625</v>
      </c>
      <c r="I26" s="15" t="n">
        <v>2.945375</v>
      </c>
      <c r="J26" s="15" t="n">
        <v>4.88</v>
      </c>
      <c r="K26" s="15" t="n">
        <v>71.86955</v>
      </c>
      <c r="L26" s="15" t="n">
        <v>18.864275</v>
      </c>
      <c r="M26" s="15" t="n">
        <v>90.733825</v>
      </c>
      <c r="N26" s="15" t="n">
        <v>117.652975</v>
      </c>
      <c r="O26" s="15" t="n">
        <v>27.170225</v>
      </c>
      <c r="P26" s="15" t="n">
        <v>144.8232</v>
      </c>
      <c r="Q26" s="58"/>
      <c r="R26" s="60"/>
      <c r="S26" s="60"/>
      <c r="T26" s="60"/>
      <c r="U26" s="58"/>
      <c r="V26" s="58"/>
      <c r="W26" s="58"/>
    </row>
    <row r="27" customFormat="false" ht="9.6" hidden="false" customHeight="true" outlineLevel="0" collapsed="false">
      <c r="A27" s="16" t="s">
        <v>29</v>
      </c>
      <c r="B27" s="15" t="n">
        <v>4.505025</v>
      </c>
      <c r="C27" s="15" t="n">
        <v>5.6627</v>
      </c>
      <c r="D27" s="15" t="n">
        <v>10.167725</v>
      </c>
      <c r="E27" s="15" t="n">
        <v>51.86555</v>
      </c>
      <c r="F27" s="15" t="n">
        <v>3.7181</v>
      </c>
      <c r="G27" s="15" t="n">
        <v>55.58365</v>
      </c>
      <c r="H27" s="15" t="n">
        <v>5.94025</v>
      </c>
      <c r="I27" s="15" t="n">
        <v>3.98825</v>
      </c>
      <c r="J27" s="15" t="n">
        <v>9.9285</v>
      </c>
      <c r="K27" s="15" t="n">
        <v>79.050075</v>
      </c>
      <c r="L27" s="15" t="n">
        <v>22.457</v>
      </c>
      <c r="M27" s="15" t="n">
        <v>101.507075</v>
      </c>
      <c r="N27" s="15" t="n">
        <v>141.3609</v>
      </c>
      <c r="O27" s="15" t="n">
        <v>35.82605</v>
      </c>
      <c r="P27" s="15" t="n">
        <v>177.18695</v>
      </c>
      <c r="Q27" s="58"/>
      <c r="R27" s="60"/>
      <c r="S27" s="60"/>
      <c r="T27" s="60"/>
      <c r="U27" s="58"/>
      <c r="V27" s="58"/>
      <c r="W27" s="58"/>
    </row>
    <row r="28" customFormat="false" ht="9.6" hidden="false" customHeight="true" outlineLevel="0" collapsed="false">
      <c r="A28" s="16" t="s">
        <v>30</v>
      </c>
      <c r="B28" s="15" t="n">
        <v>0.353975</v>
      </c>
      <c r="C28" s="15" t="n">
        <v>1.28475</v>
      </c>
      <c r="D28" s="15" t="n">
        <v>1.638725</v>
      </c>
      <c r="E28" s="15" t="n">
        <v>46.660675</v>
      </c>
      <c r="F28" s="15" t="n">
        <v>5.708425</v>
      </c>
      <c r="G28" s="15" t="n">
        <v>52.3691</v>
      </c>
      <c r="H28" s="15" t="n">
        <v>4.8422</v>
      </c>
      <c r="I28" s="15" t="n">
        <v>4.352475</v>
      </c>
      <c r="J28" s="15" t="n">
        <v>9.194675</v>
      </c>
      <c r="K28" s="15" t="n">
        <v>62.8413</v>
      </c>
      <c r="L28" s="15" t="n">
        <v>23.50495</v>
      </c>
      <c r="M28" s="15" t="n">
        <v>86.34625</v>
      </c>
      <c r="N28" s="15" t="n">
        <v>114.69815</v>
      </c>
      <c r="O28" s="15" t="n">
        <v>34.8506</v>
      </c>
      <c r="P28" s="15" t="n">
        <v>149.54875</v>
      </c>
      <c r="Q28" s="58"/>
      <c r="R28" s="60"/>
      <c r="S28" s="60"/>
      <c r="T28" s="60"/>
      <c r="U28" s="58"/>
      <c r="V28" s="58"/>
      <c r="W28" s="58"/>
    </row>
    <row r="29" customFormat="false" ht="9.6" hidden="false" customHeight="true" outlineLevel="0" collapsed="false">
      <c r="A29" s="16" t="s">
        <v>31</v>
      </c>
      <c r="B29" s="15" t="n">
        <v>1.260025</v>
      </c>
      <c r="C29" s="15" t="n">
        <v>1.938375</v>
      </c>
      <c r="D29" s="15" t="n">
        <v>3.1984</v>
      </c>
      <c r="E29" s="15" t="n">
        <v>19.94895</v>
      </c>
      <c r="F29" s="15" t="n">
        <v>1.661125</v>
      </c>
      <c r="G29" s="15" t="n">
        <v>21.610075</v>
      </c>
      <c r="H29" s="15" t="n">
        <v>2.745375</v>
      </c>
      <c r="I29" s="15" t="n">
        <v>1.4991</v>
      </c>
      <c r="J29" s="15" t="n">
        <v>4.244475</v>
      </c>
      <c r="K29" s="15" t="n">
        <v>60.1558</v>
      </c>
      <c r="L29" s="15" t="n">
        <v>11.118175</v>
      </c>
      <c r="M29" s="15" t="n">
        <v>71.273975</v>
      </c>
      <c r="N29" s="15" t="n">
        <v>84.11015</v>
      </c>
      <c r="O29" s="15" t="n">
        <v>16.216775</v>
      </c>
      <c r="P29" s="15" t="n">
        <v>100.326925</v>
      </c>
      <c r="Q29" s="58"/>
      <c r="R29" s="60"/>
      <c r="S29" s="60"/>
      <c r="T29" s="60"/>
      <c r="U29" s="58"/>
      <c r="V29" s="58"/>
      <c r="W29" s="58"/>
    </row>
    <row r="30" s="62" customFormat="true" ht="9.6" hidden="false" customHeight="true" outlineLevel="0" collapsed="false">
      <c r="A30" s="16" t="s">
        <v>32</v>
      </c>
      <c r="B30" s="15" t="n">
        <v>0.462775</v>
      </c>
      <c r="C30" s="15" t="n">
        <v>0.549925</v>
      </c>
      <c r="D30" s="15" t="n">
        <v>1.0127</v>
      </c>
      <c r="E30" s="15" t="n">
        <v>93.88505</v>
      </c>
      <c r="F30" s="15" t="n">
        <v>7.56925</v>
      </c>
      <c r="G30" s="15" t="n">
        <v>101.4543</v>
      </c>
      <c r="H30" s="15" t="n">
        <v>6.783525</v>
      </c>
      <c r="I30" s="15" t="n">
        <v>7.0117</v>
      </c>
      <c r="J30" s="15" t="n">
        <v>13.795225</v>
      </c>
      <c r="K30" s="15" t="n">
        <v>212.405125</v>
      </c>
      <c r="L30" s="15" t="n">
        <v>58.486925</v>
      </c>
      <c r="M30" s="15" t="n">
        <v>270.89205</v>
      </c>
      <c r="N30" s="15" t="n">
        <v>313.536475</v>
      </c>
      <c r="O30" s="15" t="n">
        <v>73.6178</v>
      </c>
      <c r="P30" s="15" t="n">
        <v>387.154275</v>
      </c>
      <c r="Q30" s="61"/>
      <c r="R30" s="59"/>
      <c r="S30" s="59"/>
      <c r="T30" s="59"/>
      <c r="U30" s="58"/>
      <c r="V30" s="58"/>
      <c r="W30" s="58"/>
    </row>
    <row r="31" customFormat="false" ht="9.6" hidden="false" customHeight="true" outlineLevel="0" collapsed="false">
      <c r="A31" s="14" t="s">
        <v>33</v>
      </c>
      <c r="B31" s="14" t="n">
        <v>5.61135</v>
      </c>
      <c r="C31" s="14" t="n">
        <v>18.8572</v>
      </c>
      <c r="D31" s="14" t="n">
        <v>24.46855</v>
      </c>
      <c r="E31" s="14" t="n">
        <v>73.40355</v>
      </c>
      <c r="F31" s="14" t="n">
        <v>10.397675</v>
      </c>
      <c r="G31" s="14" t="n">
        <v>83.801225</v>
      </c>
      <c r="H31" s="14" t="n">
        <v>23.516</v>
      </c>
      <c r="I31" s="14" t="n">
        <v>12.277125</v>
      </c>
      <c r="J31" s="14" t="n">
        <v>35.793125</v>
      </c>
      <c r="K31" s="14" t="n">
        <v>285.5326</v>
      </c>
      <c r="L31" s="14" t="n">
        <v>59.7855</v>
      </c>
      <c r="M31" s="14" t="n">
        <v>345.3181</v>
      </c>
      <c r="N31" s="14" t="n">
        <v>388.0635</v>
      </c>
      <c r="O31" s="14" t="n">
        <v>101.3175</v>
      </c>
      <c r="P31" s="14" t="n">
        <v>489.381</v>
      </c>
      <c r="Q31" s="58"/>
      <c r="R31" s="60"/>
      <c r="S31" s="60"/>
      <c r="T31" s="60"/>
      <c r="U31" s="58"/>
      <c r="V31" s="58"/>
      <c r="W31" s="58"/>
    </row>
    <row r="32" customFormat="false" ht="9.6" hidden="false" customHeight="true" outlineLevel="0" collapsed="false">
      <c r="A32" s="16" t="s">
        <v>34</v>
      </c>
      <c r="B32" s="15" t="n">
        <v>2.945375</v>
      </c>
      <c r="C32" s="15" t="n">
        <v>12.640425</v>
      </c>
      <c r="D32" s="15" t="n">
        <v>15.5858</v>
      </c>
      <c r="E32" s="15" t="n">
        <v>36.966575</v>
      </c>
      <c r="F32" s="15" t="n">
        <v>4.2778</v>
      </c>
      <c r="G32" s="15" t="n">
        <v>41.244375</v>
      </c>
      <c r="H32" s="15" t="n">
        <v>13.441925</v>
      </c>
      <c r="I32" s="15" t="n">
        <v>5.861725</v>
      </c>
      <c r="J32" s="15" t="n">
        <v>19.30365</v>
      </c>
      <c r="K32" s="15" t="n">
        <v>144.131</v>
      </c>
      <c r="L32" s="15" t="n">
        <v>32.5985</v>
      </c>
      <c r="M32" s="15" t="n">
        <v>176.7295</v>
      </c>
      <c r="N32" s="15" t="n">
        <v>197.484875</v>
      </c>
      <c r="O32" s="15" t="n">
        <v>55.37845</v>
      </c>
      <c r="P32" s="15" t="n">
        <v>252.863325</v>
      </c>
      <c r="Q32" s="58"/>
      <c r="R32" s="60"/>
      <c r="S32" s="60"/>
      <c r="T32" s="60"/>
      <c r="U32" s="58"/>
      <c r="V32" s="58"/>
      <c r="W32" s="58"/>
    </row>
    <row r="33" s="62" customFormat="true" ht="9.6" hidden="false" customHeight="true" outlineLevel="0" collapsed="false">
      <c r="A33" s="16" t="s">
        <v>35</v>
      </c>
      <c r="B33" s="15" t="n">
        <v>2.665975</v>
      </c>
      <c r="C33" s="15" t="n">
        <v>6.216775</v>
      </c>
      <c r="D33" s="15" t="n">
        <v>8.88275</v>
      </c>
      <c r="E33" s="15" t="n">
        <v>36.436975</v>
      </c>
      <c r="F33" s="15" t="n">
        <v>6.119875</v>
      </c>
      <c r="G33" s="15" t="n">
        <v>42.55685</v>
      </c>
      <c r="H33" s="15" t="n">
        <v>10.074075</v>
      </c>
      <c r="I33" s="15" t="n">
        <v>6.4154</v>
      </c>
      <c r="J33" s="15" t="n">
        <v>16.489475</v>
      </c>
      <c r="K33" s="15" t="n">
        <v>141.4016</v>
      </c>
      <c r="L33" s="15" t="n">
        <v>27.187</v>
      </c>
      <c r="M33" s="15" t="n">
        <v>168.5886</v>
      </c>
      <c r="N33" s="15" t="n">
        <v>190.578625</v>
      </c>
      <c r="O33" s="15" t="n">
        <v>45.93905</v>
      </c>
      <c r="P33" s="15" t="n">
        <v>236.517675</v>
      </c>
      <c r="Q33" s="61"/>
      <c r="R33" s="59"/>
      <c r="S33" s="59"/>
      <c r="T33" s="59"/>
      <c r="U33" s="58"/>
      <c r="V33" s="58"/>
      <c r="W33" s="58"/>
    </row>
    <row r="34" s="62" customFormat="true" ht="9.6" hidden="false" customHeight="true" outlineLevel="0" collapsed="false">
      <c r="A34" s="14" t="s">
        <v>36</v>
      </c>
      <c r="B34" s="14" t="n">
        <v>27.39125</v>
      </c>
      <c r="C34" s="14" t="n">
        <v>45.7443</v>
      </c>
      <c r="D34" s="14" t="n">
        <v>73.13555</v>
      </c>
      <c r="E34" s="14" t="n">
        <v>563.885325</v>
      </c>
      <c r="F34" s="14" t="n">
        <v>55.2548</v>
      </c>
      <c r="G34" s="14" t="n">
        <v>619.140125</v>
      </c>
      <c r="H34" s="14" t="n">
        <v>66.090775</v>
      </c>
      <c r="I34" s="14" t="n">
        <v>49.5689</v>
      </c>
      <c r="J34" s="14" t="n">
        <v>115.659675</v>
      </c>
      <c r="K34" s="14" t="n">
        <v>1011.649125</v>
      </c>
      <c r="L34" s="14" t="n">
        <v>295.729525</v>
      </c>
      <c r="M34" s="14" t="n">
        <v>1307.37865</v>
      </c>
      <c r="N34" s="14" t="n">
        <v>1669.016475</v>
      </c>
      <c r="O34" s="14" t="n">
        <v>446.297525</v>
      </c>
      <c r="P34" s="14" t="n">
        <v>2115.314</v>
      </c>
      <c r="Q34" s="61"/>
      <c r="R34" s="60"/>
      <c r="S34" s="60"/>
      <c r="T34" s="60"/>
      <c r="U34" s="58"/>
      <c r="V34" s="58"/>
      <c r="W34" s="58"/>
    </row>
    <row r="35" customFormat="false" ht="9.6" hidden="false" customHeight="true" outlineLevel="0" collapsed="false">
      <c r="A35" s="16" t="s">
        <v>37</v>
      </c>
      <c r="B35" s="15" t="n">
        <v>11.50505</v>
      </c>
      <c r="C35" s="15" t="n">
        <v>19.591875</v>
      </c>
      <c r="D35" s="15" t="n">
        <v>31.096925</v>
      </c>
      <c r="E35" s="15" t="n">
        <v>84.933375</v>
      </c>
      <c r="F35" s="15" t="n">
        <v>7.34445</v>
      </c>
      <c r="G35" s="15" t="n">
        <v>92.277825</v>
      </c>
      <c r="H35" s="15" t="n">
        <v>10.840375</v>
      </c>
      <c r="I35" s="15" t="n">
        <v>10.415125</v>
      </c>
      <c r="J35" s="15" t="n">
        <v>21.2555</v>
      </c>
      <c r="K35" s="15" t="n">
        <v>208.424275</v>
      </c>
      <c r="L35" s="15" t="n">
        <v>65.640625</v>
      </c>
      <c r="M35" s="15" t="n">
        <v>274.0649</v>
      </c>
      <c r="N35" s="15" t="n">
        <v>315.703075</v>
      </c>
      <c r="O35" s="15" t="n">
        <v>102.992075</v>
      </c>
      <c r="P35" s="15" t="n">
        <v>418.69515</v>
      </c>
      <c r="Q35" s="58"/>
      <c r="R35" s="60"/>
      <c r="S35" s="60"/>
      <c r="T35" s="60"/>
      <c r="U35" s="58"/>
      <c r="V35" s="58"/>
      <c r="W35" s="58"/>
    </row>
    <row r="36" customFormat="false" ht="9.6" hidden="false" customHeight="true" outlineLevel="0" collapsed="false">
      <c r="A36" s="16" t="s">
        <v>38</v>
      </c>
      <c r="B36" s="15" t="n">
        <v>2.63475</v>
      </c>
      <c r="C36" s="15" t="n">
        <v>5.672475</v>
      </c>
      <c r="D36" s="15" t="n">
        <v>8.307225</v>
      </c>
      <c r="E36" s="15" t="n">
        <v>128.8911</v>
      </c>
      <c r="F36" s="15" t="n">
        <v>16.62615</v>
      </c>
      <c r="G36" s="15" t="n">
        <v>145.51725</v>
      </c>
      <c r="H36" s="15" t="n">
        <v>9.145075</v>
      </c>
      <c r="I36" s="15" t="n">
        <v>9.1239</v>
      </c>
      <c r="J36" s="15" t="n">
        <v>18.268975</v>
      </c>
      <c r="K36" s="15" t="n">
        <v>144.972625</v>
      </c>
      <c r="L36" s="15" t="n">
        <v>48.5193</v>
      </c>
      <c r="M36" s="15" t="n">
        <v>193.491925</v>
      </c>
      <c r="N36" s="15" t="n">
        <v>285.64355</v>
      </c>
      <c r="O36" s="15" t="n">
        <v>79.941825</v>
      </c>
      <c r="P36" s="15" t="n">
        <v>365.585375</v>
      </c>
      <c r="Q36" s="58"/>
      <c r="R36" s="60"/>
      <c r="S36" s="60"/>
      <c r="T36" s="60"/>
      <c r="U36" s="58"/>
      <c r="V36" s="58"/>
      <c r="W36" s="58"/>
    </row>
    <row r="37" customFormat="false" ht="9.6" hidden="false" customHeight="true" outlineLevel="0" collapsed="false">
      <c r="A37" s="16" t="s">
        <v>39</v>
      </c>
      <c r="B37" s="15" t="n">
        <v>0.703225</v>
      </c>
      <c r="C37" s="15" t="n">
        <v>0.618125</v>
      </c>
      <c r="D37" s="15" t="n">
        <v>1.32135</v>
      </c>
      <c r="E37" s="15" t="n">
        <v>28.653575</v>
      </c>
      <c r="F37" s="15" t="n">
        <v>1.6285</v>
      </c>
      <c r="G37" s="15" t="n">
        <v>30.282075</v>
      </c>
      <c r="H37" s="15" t="n">
        <v>3.786625</v>
      </c>
      <c r="I37" s="15" t="n">
        <v>2.12465</v>
      </c>
      <c r="J37" s="15" t="n">
        <v>5.911275</v>
      </c>
      <c r="K37" s="15" t="n">
        <v>37.072625</v>
      </c>
      <c r="L37" s="15" t="n">
        <v>12.3615</v>
      </c>
      <c r="M37" s="15" t="n">
        <v>49.434125</v>
      </c>
      <c r="N37" s="15" t="n">
        <v>70.21605</v>
      </c>
      <c r="O37" s="15" t="n">
        <v>16.732775</v>
      </c>
      <c r="P37" s="15" t="n">
        <v>86.948825</v>
      </c>
      <c r="Q37" s="58"/>
      <c r="R37" s="60"/>
      <c r="S37" s="60"/>
      <c r="T37" s="60"/>
      <c r="U37" s="58"/>
      <c r="V37" s="58"/>
      <c r="W37" s="58"/>
    </row>
    <row r="38" customFormat="false" ht="9.6" hidden="false" customHeight="true" outlineLevel="0" collapsed="false">
      <c r="A38" s="16" t="s">
        <v>40</v>
      </c>
      <c r="B38" s="15" t="n">
        <v>4.43125</v>
      </c>
      <c r="C38" s="15" t="n">
        <v>9.779475</v>
      </c>
      <c r="D38" s="15" t="n">
        <v>14.210725</v>
      </c>
      <c r="E38" s="15" t="n">
        <v>111.6488</v>
      </c>
      <c r="F38" s="15" t="n">
        <v>10.038525</v>
      </c>
      <c r="G38" s="15" t="n">
        <v>121.687325</v>
      </c>
      <c r="H38" s="15" t="n">
        <v>12.6458</v>
      </c>
      <c r="I38" s="15" t="n">
        <v>6.97415</v>
      </c>
      <c r="J38" s="15" t="n">
        <v>19.61995</v>
      </c>
      <c r="K38" s="15" t="n">
        <v>179.58055</v>
      </c>
      <c r="L38" s="15" t="n">
        <v>55.308325</v>
      </c>
      <c r="M38" s="15" t="n">
        <v>234.888875</v>
      </c>
      <c r="N38" s="15" t="n">
        <v>308.3064</v>
      </c>
      <c r="O38" s="15" t="n">
        <v>82.100475</v>
      </c>
      <c r="P38" s="15" t="n">
        <v>390.406875</v>
      </c>
      <c r="Q38" s="58"/>
      <c r="R38" s="60"/>
      <c r="S38" s="60"/>
      <c r="T38" s="60"/>
      <c r="U38" s="58"/>
      <c r="V38" s="58"/>
      <c r="W38" s="58"/>
    </row>
    <row r="39" customFormat="false" ht="9.6" hidden="false" customHeight="true" outlineLevel="0" collapsed="false">
      <c r="A39" s="16" t="s">
        <v>41</v>
      </c>
      <c r="B39" s="15" t="n">
        <v>3.318425</v>
      </c>
      <c r="C39" s="15" t="n">
        <v>2.080475</v>
      </c>
      <c r="D39" s="15" t="n">
        <v>5.3989</v>
      </c>
      <c r="E39" s="15" t="n">
        <v>79.3972</v>
      </c>
      <c r="F39" s="15" t="n">
        <v>7.8042</v>
      </c>
      <c r="G39" s="15" t="n">
        <v>87.2014</v>
      </c>
      <c r="H39" s="15" t="n">
        <v>12.108</v>
      </c>
      <c r="I39" s="15" t="n">
        <v>9.268275</v>
      </c>
      <c r="J39" s="15" t="n">
        <v>21.376275</v>
      </c>
      <c r="K39" s="15" t="n">
        <v>207.227975</v>
      </c>
      <c r="L39" s="15" t="n">
        <v>43.290075</v>
      </c>
      <c r="M39" s="15" t="n">
        <v>250.51805</v>
      </c>
      <c r="N39" s="15" t="n">
        <v>302.0516</v>
      </c>
      <c r="O39" s="15" t="n">
        <v>62.443025</v>
      </c>
      <c r="P39" s="15" t="n">
        <v>364.494625</v>
      </c>
      <c r="Q39" s="58"/>
      <c r="R39" s="60"/>
      <c r="S39" s="60"/>
      <c r="T39" s="60"/>
      <c r="U39" s="58"/>
      <c r="V39" s="58"/>
      <c r="W39" s="58"/>
    </row>
    <row r="40" customFormat="false" ht="9.6" hidden="false" customHeight="true" outlineLevel="0" collapsed="false">
      <c r="A40" s="16" t="s">
        <v>42</v>
      </c>
      <c r="B40" s="15" t="n">
        <v>2.015675</v>
      </c>
      <c r="C40" s="15" t="n">
        <v>4.79055</v>
      </c>
      <c r="D40" s="15" t="n">
        <v>6.806225</v>
      </c>
      <c r="E40" s="15" t="n">
        <v>109.256875</v>
      </c>
      <c r="F40" s="15" t="n">
        <v>8.656175</v>
      </c>
      <c r="G40" s="15" t="n">
        <v>117.91305</v>
      </c>
      <c r="H40" s="15" t="n">
        <v>13.823575</v>
      </c>
      <c r="I40" s="15" t="n">
        <v>8.8049</v>
      </c>
      <c r="J40" s="15" t="n">
        <v>22.628475</v>
      </c>
      <c r="K40" s="15" t="n">
        <v>192.46705</v>
      </c>
      <c r="L40" s="15" t="n">
        <v>55.876625</v>
      </c>
      <c r="M40" s="15" t="n">
        <v>248.343675</v>
      </c>
      <c r="N40" s="15" t="n">
        <v>317.563175</v>
      </c>
      <c r="O40" s="15" t="n">
        <v>78.12825</v>
      </c>
      <c r="P40" s="15" t="n">
        <v>395.691425</v>
      </c>
      <c r="Q40" s="58"/>
      <c r="R40" s="60"/>
      <c r="S40" s="60"/>
      <c r="T40" s="60"/>
      <c r="U40" s="58"/>
      <c r="V40" s="58"/>
      <c r="W40" s="58"/>
    </row>
    <row r="41" s="62" customFormat="true" ht="9.6" hidden="false" customHeight="true" outlineLevel="0" collapsed="false">
      <c r="A41" s="16" t="s">
        <v>43</v>
      </c>
      <c r="B41" s="15" t="n">
        <v>2.782875</v>
      </c>
      <c r="C41" s="15" t="n">
        <v>3.211325</v>
      </c>
      <c r="D41" s="15" t="n">
        <v>5.9942</v>
      </c>
      <c r="E41" s="15" t="n">
        <v>21.1044</v>
      </c>
      <c r="F41" s="15" t="n">
        <v>3.1568</v>
      </c>
      <c r="G41" s="15" t="n">
        <v>24.2612</v>
      </c>
      <c r="H41" s="15" t="n">
        <v>3.741325</v>
      </c>
      <c r="I41" s="15" t="n">
        <v>2.8579</v>
      </c>
      <c r="J41" s="15" t="n">
        <v>6.599225</v>
      </c>
      <c r="K41" s="15" t="n">
        <v>41.904025</v>
      </c>
      <c r="L41" s="15" t="n">
        <v>14.733075</v>
      </c>
      <c r="M41" s="15" t="n">
        <v>56.6371</v>
      </c>
      <c r="N41" s="15" t="n">
        <v>69.532625</v>
      </c>
      <c r="O41" s="15" t="n">
        <v>23.9591</v>
      </c>
      <c r="P41" s="15" t="n">
        <v>93.491725</v>
      </c>
      <c r="Q41" s="61"/>
      <c r="R41" s="59"/>
      <c r="S41" s="59"/>
      <c r="T41" s="59"/>
      <c r="U41" s="58"/>
      <c r="V41" s="58"/>
      <c r="W41" s="58"/>
    </row>
    <row r="42" customFormat="false" ht="9.6" hidden="false" customHeight="true" outlineLevel="0" collapsed="false">
      <c r="A42" s="14" t="s">
        <v>44</v>
      </c>
      <c r="B42" s="14" t="n">
        <v>8.06525</v>
      </c>
      <c r="C42" s="14" t="n">
        <v>6.930675</v>
      </c>
      <c r="D42" s="14" t="n">
        <v>14.995925</v>
      </c>
      <c r="E42" s="14" t="n">
        <v>122.518675</v>
      </c>
      <c r="F42" s="14" t="n">
        <v>9.2462</v>
      </c>
      <c r="G42" s="14" t="n">
        <v>131.764875</v>
      </c>
      <c r="H42" s="14" t="n">
        <v>19.82855</v>
      </c>
      <c r="I42" s="14" t="n">
        <v>12.6955</v>
      </c>
      <c r="J42" s="14" t="n">
        <v>32.52405</v>
      </c>
      <c r="K42" s="14" t="n">
        <v>266.429225</v>
      </c>
      <c r="L42" s="14" t="n">
        <v>67.8415</v>
      </c>
      <c r="M42" s="14" t="n">
        <v>334.270725</v>
      </c>
      <c r="N42" s="14" t="n">
        <v>416.8417</v>
      </c>
      <c r="O42" s="14" t="n">
        <v>96.713875</v>
      </c>
      <c r="P42" s="14" t="n">
        <v>513.555575</v>
      </c>
      <c r="Q42" s="58"/>
      <c r="R42" s="60"/>
      <c r="S42" s="60"/>
      <c r="T42" s="60"/>
      <c r="U42" s="58"/>
      <c r="V42" s="58"/>
      <c r="W42" s="58"/>
    </row>
    <row r="43" customFormat="false" ht="9.6" hidden="false" customHeight="true" outlineLevel="0" collapsed="false">
      <c r="A43" s="16" t="s">
        <v>45</v>
      </c>
      <c r="B43" s="15" t="n">
        <v>3.331175</v>
      </c>
      <c r="C43" s="15" t="n">
        <v>2.7807</v>
      </c>
      <c r="D43" s="15" t="n">
        <v>6.111875</v>
      </c>
      <c r="E43" s="15" t="n">
        <v>48.679625</v>
      </c>
      <c r="F43" s="15" t="n">
        <v>3.86495</v>
      </c>
      <c r="G43" s="15" t="n">
        <v>52.544575</v>
      </c>
      <c r="H43" s="15" t="n">
        <v>9.228025</v>
      </c>
      <c r="I43" s="15" t="n">
        <v>5.896125</v>
      </c>
      <c r="J43" s="15" t="n">
        <v>15.12415</v>
      </c>
      <c r="K43" s="15" t="n">
        <v>112.907825</v>
      </c>
      <c r="L43" s="15" t="n">
        <v>33.25805</v>
      </c>
      <c r="M43" s="15" t="n">
        <v>146.165875</v>
      </c>
      <c r="N43" s="15" t="n">
        <v>174.14665</v>
      </c>
      <c r="O43" s="15" t="n">
        <v>45.799825</v>
      </c>
      <c r="P43" s="15" t="n">
        <v>219.946475</v>
      </c>
      <c r="Q43" s="58"/>
      <c r="R43" s="60"/>
      <c r="S43" s="60"/>
      <c r="T43" s="60"/>
      <c r="U43" s="58"/>
      <c r="V43" s="58"/>
      <c r="W43" s="58"/>
    </row>
    <row r="44" customFormat="false" ht="9.6" hidden="false" customHeight="true" outlineLevel="0" collapsed="false">
      <c r="A44" s="16" t="s">
        <v>46</v>
      </c>
      <c r="B44" s="15" t="n">
        <v>1.112275</v>
      </c>
      <c r="C44" s="15" t="n">
        <v>0.532</v>
      </c>
      <c r="D44" s="15" t="n">
        <v>1.644275</v>
      </c>
      <c r="E44" s="15" t="n">
        <v>15.3459</v>
      </c>
      <c r="F44" s="15" t="n">
        <v>0.74585</v>
      </c>
      <c r="G44" s="15" t="n">
        <v>16.09175</v>
      </c>
      <c r="H44" s="15" t="n">
        <v>1.6163</v>
      </c>
      <c r="I44" s="15" t="n">
        <v>1.06205</v>
      </c>
      <c r="J44" s="15" t="n">
        <v>2.67835</v>
      </c>
      <c r="K44" s="15" t="n">
        <v>27.837125</v>
      </c>
      <c r="L44" s="15" t="n">
        <v>7.30655</v>
      </c>
      <c r="M44" s="15" t="n">
        <v>35.143675</v>
      </c>
      <c r="N44" s="15" t="n">
        <v>45.9116</v>
      </c>
      <c r="O44" s="15" t="n">
        <v>9.64645</v>
      </c>
      <c r="P44" s="15" t="n">
        <v>55.55805</v>
      </c>
      <c r="Q44" s="58"/>
      <c r="R44" s="60"/>
      <c r="S44" s="60"/>
      <c r="T44" s="60"/>
      <c r="U44" s="58"/>
      <c r="V44" s="58"/>
      <c r="W44" s="58"/>
    </row>
    <row r="45" customFormat="false" ht="9.6" hidden="false" customHeight="true" outlineLevel="0" collapsed="false">
      <c r="A45" s="16" t="s">
        <v>47</v>
      </c>
      <c r="B45" s="15" t="n">
        <v>0</v>
      </c>
      <c r="C45" s="15" t="n">
        <v>0.22495</v>
      </c>
      <c r="D45" s="15" t="n">
        <v>0.22495</v>
      </c>
      <c r="E45" s="15" t="n">
        <v>11.35155</v>
      </c>
      <c r="F45" s="15" t="n">
        <v>1.7492</v>
      </c>
      <c r="G45" s="15" t="n">
        <v>13.10075</v>
      </c>
      <c r="H45" s="15" t="n">
        <v>4.003975</v>
      </c>
      <c r="I45" s="15" t="n">
        <v>3.41085</v>
      </c>
      <c r="J45" s="15" t="n">
        <v>7.414825</v>
      </c>
      <c r="K45" s="15" t="n">
        <v>67.75835</v>
      </c>
      <c r="L45" s="15" t="n">
        <v>12.98455</v>
      </c>
      <c r="M45" s="15" t="n">
        <v>80.7429</v>
      </c>
      <c r="N45" s="15" t="n">
        <v>83.113875</v>
      </c>
      <c r="O45" s="15" t="n">
        <v>18.36955</v>
      </c>
      <c r="P45" s="15" t="n">
        <v>101.483425</v>
      </c>
      <c r="Q45" s="58"/>
      <c r="R45" s="60"/>
      <c r="S45" s="60"/>
      <c r="T45" s="60"/>
      <c r="U45" s="58"/>
      <c r="V45" s="58"/>
      <c r="W45" s="58"/>
    </row>
    <row r="46" customFormat="false" ht="9.6" hidden="false" customHeight="true" outlineLevel="0" collapsed="false">
      <c r="A46" s="16" t="s">
        <v>48</v>
      </c>
      <c r="B46" s="15" t="n">
        <v>3.6218</v>
      </c>
      <c r="C46" s="15" t="n">
        <v>3.393025</v>
      </c>
      <c r="D46" s="15" t="n">
        <v>7.014825</v>
      </c>
      <c r="E46" s="15" t="n">
        <v>47.1416</v>
      </c>
      <c r="F46" s="15" t="n">
        <v>2.8862</v>
      </c>
      <c r="G46" s="15" t="n">
        <v>50.0278</v>
      </c>
      <c r="H46" s="15" t="n">
        <v>4.98025</v>
      </c>
      <c r="I46" s="15" t="n">
        <v>2.326475</v>
      </c>
      <c r="J46" s="15" t="n">
        <v>7.306725</v>
      </c>
      <c r="K46" s="15" t="n">
        <v>57.925925</v>
      </c>
      <c r="L46" s="15" t="n">
        <v>14.29235</v>
      </c>
      <c r="M46" s="15" t="n">
        <v>72.218275</v>
      </c>
      <c r="N46" s="15" t="n">
        <v>113.669575</v>
      </c>
      <c r="O46" s="15" t="n">
        <v>22.89805</v>
      </c>
      <c r="P46" s="15" t="n">
        <v>136.567625</v>
      </c>
      <c r="Q46" s="58"/>
      <c r="R46" s="59"/>
      <c r="S46" s="59"/>
      <c r="T46" s="59"/>
      <c r="U46" s="58"/>
      <c r="V46" s="58"/>
      <c r="W46" s="58"/>
    </row>
    <row r="47" customFormat="false" ht="9.6" hidden="false" customHeight="true" outlineLevel="0" collapsed="false">
      <c r="A47" s="14" t="s">
        <v>49</v>
      </c>
      <c r="B47" s="14" t="n">
        <v>5.0252</v>
      </c>
      <c r="C47" s="14" t="n">
        <v>8.29185</v>
      </c>
      <c r="D47" s="14" t="n">
        <v>13.31705</v>
      </c>
      <c r="E47" s="14" t="n">
        <v>71.20695</v>
      </c>
      <c r="F47" s="14" t="n">
        <v>8.689775</v>
      </c>
      <c r="G47" s="14" t="n">
        <v>79.896725</v>
      </c>
      <c r="H47" s="14" t="n">
        <v>19.506475</v>
      </c>
      <c r="I47" s="14" t="n">
        <v>18.13595</v>
      </c>
      <c r="J47" s="14" t="n">
        <v>37.642425</v>
      </c>
      <c r="K47" s="14" t="n">
        <v>343.688925</v>
      </c>
      <c r="L47" s="14" t="n">
        <v>126.712925</v>
      </c>
      <c r="M47" s="14" t="n">
        <v>470.40185</v>
      </c>
      <c r="N47" s="14" t="n">
        <v>439.42755</v>
      </c>
      <c r="O47" s="14" t="n">
        <v>161.8305</v>
      </c>
      <c r="P47" s="14" t="n">
        <v>601.25805</v>
      </c>
      <c r="Q47" s="58"/>
      <c r="R47" s="60"/>
      <c r="S47" s="60"/>
      <c r="T47" s="60"/>
      <c r="U47" s="58"/>
      <c r="V47" s="58"/>
      <c r="W47" s="58"/>
    </row>
    <row r="48" customFormat="false" ht="9.6" hidden="false" customHeight="true" outlineLevel="0" collapsed="false">
      <c r="A48" s="16" t="s">
        <v>50</v>
      </c>
      <c r="B48" s="15" t="n">
        <v>2.206575</v>
      </c>
      <c r="C48" s="15" t="n">
        <v>3.986325</v>
      </c>
      <c r="D48" s="15" t="n">
        <v>6.1929</v>
      </c>
      <c r="E48" s="15" t="n">
        <v>5.392675</v>
      </c>
      <c r="F48" s="15" t="n">
        <v>1.161775</v>
      </c>
      <c r="G48" s="15" t="n">
        <v>6.55445</v>
      </c>
      <c r="H48" s="15" t="n">
        <v>1.8866</v>
      </c>
      <c r="I48" s="15" t="n">
        <v>3.6462</v>
      </c>
      <c r="J48" s="15" t="n">
        <v>5.5328</v>
      </c>
      <c r="K48" s="15" t="n">
        <v>43.195125</v>
      </c>
      <c r="L48" s="15" t="n">
        <v>16.41015</v>
      </c>
      <c r="M48" s="15" t="n">
        <v>59.605275</v>
      </c>
      <c r="N48" s="15" t="n">
        <v>52.680975</v>
      </c>
      <c r="O48" s="15" t="n">
        <v>25.20445</v>
      </c>
      <c r="P48" s="15" t="n">
        <v>77.885425</v>
      </c>
      <c r="Q48" s="58"/>
      <c r="R48" s="60"/>
      <c r="S48" s="60"/>
      <c r="T48" s="60"/>
      <c r="U48" s="58"/>
      <c r="V48" s="58"/>
      <c r="W48" s="58"/>
    </row>
    <row r="49" customFormat="false" ht="9.6" hidden="false" customHeight="true" outlineLevel="0" collapsed="false">
      <c r="A49" s="16" t="s">
        <v>51</v>
      </c>
      <c r="B49" s="15" t="n">
        <v>0.9757</v>
      </c>
      <c r="C49" s="15" t="n">
        <v>2.430475</v>
      </c>
      <c r="D49" s="15" t="n">
        <v>3.406175</v>
      </c>
      <c r="E49" s="15" t="n">
        <v>14.39955</v>
      </c>
      <c r="F49" s="15" t="n">
        <v>1.480225</v>
      </c>
      <c r="G49" s="15" t="n">
        <v>15.879775</v>
      </c>
      <c r="H49" s="15" t="n">
        <v>3.40145</v>
      </c>
      <c r="I49" s="15" t="n">
        <v>4.2473</v>
      </c>
      <c r="J49" s="15" t="n">
        <v>7.64875</v>
      </c>
      <c r="K49" s="15" t="n">
        <v>51.484525</v>
      </c>
      <c r="L49" s="15" t="n">
        <v>27.2529</v>
      </c>
      <c r="M49" s="15" t="n">
        <v>78.737425</v>
      </c>
      <c r="N49" s="15" t="n">
        <v>70.261225</v>
      </c>
      <c r="O49" s="15" t="n">
        <v>35.4109</v>
      </c>
      <c r="P49" s="15" t="n">
        <v>105.672125</v>
      </c>
      <c r="Q49" s="58"/>
      <c r="R49" s="60"/>
      <c r="S49" s="60"/>
      <c r="T49" s="60"/>
      <c r="U49" s="58"/>
      <c r="V49" s="58"/>
      <c r="W49" s="58"/>
    </row>
    <row r="50" customFormat="false" ht="9.6" hidden="false" customHeight="true" outlineLevel="0" collapsed="false">
      <c r="A50" s="16" t="s">
        <v>52</v>
      </c>
      <c r="B50" s="15" t="n">
        <v>1.66315</v>
      </c>
      <c r="C50" s="15" t="n">
        <v>1.7034</v>
      </c>
      <c r="D50" s="15" t="n">
        <v>3.36655</v>
      </c>
      <c r="E50" s="15" t="n">
        <v>40.851125</v>
      </c>
      <c r="F50" s="15" t="n">
        <v>4.0984</v>
      </c>
      <c r="G50" s="15" t="n">
        <v>44.949525</v>
      </c>
      <c r="H50" s="15" t="n">
        <v>12.168475</v>
      </c>
      <c r="I50" s="15" t="n">
        <v>8.8814</v>
      </c>
      <c r="J50" s="15" t="n">
        <v>21.049875</v>
      </c>
      <c r="K50" s="15" t="n">
        <v>197.4051</v>
      </c>
      <c r="L50" s="15" t="n">
        <v>63.41505</v>
      </c>
      <c r="M50" s="15" t="n">
        <v>260.82015</v>
      </c>
      <c r="N50" s="15" t="n">
        <v>252.08785</v>
      </c>
      <c r="O50" s="15" t="n">
        <v>78.09825</v>
      </c>
      <c r="P50" s="15" t="n">
        <v>330.1861</v>
      </c>
      <c r="Q50" s="58"/>
      <c r="R50" s="60"/>
      <c r="S50" s="60"/>
      <c r="T50" s="60"/>
      <c r="U50" s="58"/>
      <c r="V50" s="58"/>
      <c r="W50" s="58"/>
    </row>
    <row r="51" s="62" customFormat="true" ht="9.6" hidden="false" customHeight="true" outlineLevel="0" collapsed="false">
      <c r="A51" s="16" t="s">
        <v>53</v>
      </c>
      <c r="B51" s="15" t="n">
        <v>0.179775</v>
      </c>
      <c r="C51" s="15" t="n">
        <v>0.17165</v>
      </c>
      <c r="D51" s="15" t="n">
        <v>0.351425</v>
      </c>
      <c r="E51" s="15" t="n">
        <v>10.5636</v>
      </c>
      <c r="F51" s="15" t="n">
        <v>1.949375</v>
      </c>
      <c r="G51" s="15" t="n">
        <v>12.512975</v>
      </c>
      <c r="H51" s="15" t="n">
        <v>2.04995</v>
      </c>
      <c r="I51" s="15" t="n">
        <v>1.36105</v>
      </c>
      <c r="J51" s="15" t="n">
        <v>3.411</v>
      </c>
      <c r="K51" s="15" t="n">
        <v>51.604175</v>
      </c>
      <c r="L51" s="15" t="n">
        <v>19.634825</v>
      </c>
      <c r="M51" s="15" t="n">
        <v>71.239</v>
      </c>
      <c r="N51" s="15" t="n">
        <v>64.3975</v>
      </c>
      <c r="O51" s="15" t="n">
        <v>23.1169</v>
      </c>
      <c r="P51" s="15" t="n">
        <v>87.5144</v>
      </c>
      <c r="Q51" s="61"/>
      <c r="R51" s="59"/>
      <c r="S51" s="59"/>
      <c r="T51" s="59"/>
      <c r="U51" s="58"/>
      <c r="V51" s="58"/>
      <c r="W51" s="58"/>
    </row>
    <row r="52" customFormat="false" ht="9.6" hidden="false" customHeight="true" outlineLevel="0" collapsed="false">
      <c r="A52" s="14" t="s">
        <v>54</v>
      </c>
      <c r="B52" s="14" t="n">
        <v>42.9716</v>
      </c>
      <c r="C52" s="14" t="n">
        <v>38.9932</v>
      </c>
      <c r="D52" s="14" t="n">
        <v>81.9648</v>
      </c>
      <c r="E52" s="14" t="n">
        <v>477.60295</v>
      </c>
      <c r="F52" s="14" t="n">
        <v>48.1142</v>
      </c>
      <c r="G52" s="14" t="n">
        <v>525.71715</v>
      </c>
      <c r="H52" s="14" t="n">
        <v>60.55435</v>
      </c>
      <c r="I52" s="14" t="n">
        <v>45.1849</v>
      </c>
      <c r="J52" s="14" t="n">
        <v>105.73925</v>
      </c>
      <c r="K52" s="14" t="n">
        <v>974.878175</v>
      </c>
      <c r="L52" s="14" t="n">
        <v>301.46645</v>
      </c>
      <c r="M52" s="14" t="n">
        <v>1276.344625</v>
      </c>
      <c r="N52" s="14" t="n">
        <v>1556.007075</v>
      </c>
      <c r="O52" s="14" t="n">
        <v>433.75875</v>
      </c>
      <c r="P52" s="14" t="n">
        <v>1989.765825</v>
      </c>
      <c r="Q52" s="58"/>
      <c r="R52" s="60"/>
      <c r="S52" s="60"/>
      <c r="T52" s="60"/>
      <c r="U52" s="58"/>
      <c r="V52" s="58"/>
      <c r="W52" s="58"/>
    </row>
    <row r="53" customFormat="false" ht="9.6" hidden="false" customHeight="true" outlineLevel="0" collapsed="false">
      <c r="A53" s="16" t="s">
        <v>55</v>
      </c>
      <c r="B53" s="15" t="n">
        <v>2.59455</v>
      </c>
      <c r="C53" s="15" t="n">
        <v>2.514175</v>
      </c>
      <c r="D53" s="15" t="n">
        <v>5.108725</v>
      </c>
      <c r="E53" s="15" t="n">
        <v>28.89005</v>
      </c>
      <c r="F53" s="15" t="n">
        <v>3.065575</v>
      </c>
      <c r="G53" s="15" t="n">
        <v>31.955625</v>
      </c>
      <c r="H53" s="15" t="n">
        <v>3.643425</v>
      </c>
      <c r="I53" s="15" t="n">
        <v>4.4897</v>
      </c>
      <c r="J53" s="15" t="n">
        <v>8.133125</v>
      </c>
      <c r="K53" s="15" t="n">
        <v>62.78735</v>
      </c>
      <c r="L53" s="15" t="n">
        <v>19.017325</v>
      </c>
      <c r="M53" s="15" t="n">
        <v>81.804675</v>
      </c>
      <c r="N53" s="15" t="n">
        <v>97.915375</v>
      </c>
      <c r="O53" s="15" t="n">
        <v>29.086775</v>
      </c>
      <c r="P53" s="15" t="n">
        <v>127.00215</v>
      </c>
      <c r="Q53" s="58"/>
      <c r="R53" s="60"/>
      <c r="S53" s="60"/>
      <c r="T53" s="60"/>
      <c r="U53" s="58"/>
      <c r="V53" s="58"/>
      <c r="W53" s="58"/>
    </row>
    <row r="54" customFormat="false" ht="9.6" hidden="false" customHeight="true" outlineLevel="0" collapsed="false">
      <c r="A54" s="16" t="s">
        <v>56</v>
      </c>
      <c r="B54" s="15" t="n">
        <v>3.3642</v>
      </c>
      <c r="C54" s="15" t="n">
        <v>3.915825</v>
      </c>
      <c r="D54" s="15" t="n">
        <v>7.280025</v>
      </c>
      <c r="E54" s="15" t="n">
        <v>51.714275</v>
      </c>
      <c r="F54" s="15" t="n">
        <v>5.048825</v>
      </c>
      <c r="G54" s="15" t="n">
        <v>56.7631</v>
      </c>
      <c r="H54" s="15" t="n">
        <v>6.9124</v>
      </c>
      <c r="I54" s="15" t="n">
        <v>5.0006</v>
      </c>
      <c r="J54" s="15" t="n">
        <v>11.913</v>
      </c>
      <c r="K54" s="15" t="n">
        <v>96.74975</v>
      </c>
      <c r="L54" s="15" t="n">
        <v>28.773875</v>
      </c>
      <c r="M54" s="15" t="n">
        <v>125.523625</v>
      </c>
      <c r="N54" s="15" t="n">
        <v>158.740625</v>
      </c>
      <c r="O54" s="15" t="n">
        <v>42.739125</v>
      </c>
      <c r="P54" s="15" t="n">
        <v>201.47975</v>
      </c>
      <c r="Q54" s="58"/>
      <c r="R54" s="60"/>
      <c r="S54" s="60"/>
      <c r="T54" s="60"/>
      <c r="U54" s="58"/>
      <c r="V54" s="58"/>
      <c r="W54" s="58"/>
    </row>
    <row r="55" customFormat="false" ht="9.6" hidden="false" customHeight="true" outlineLevel="0" collapsed="false">
      <c r="A55" s="16" t="s">
        <v>57</v>
      </c>
      <c r="B55" s="15" t="n">
        <v>2.907825</v>
      </c>
      <c r="C55" s="15" t="n">
        <v>3.925925</v>
      </c>
      <c r="D55" s="15" t="n">
        <v>6.83375</v>
      </c>
      <c r="E55" s="15" t="n">
        <v>70.1947</v>
      </c>
      <c r="F55" s="15" t="n">
        <v>8.18455</v>
      </c>
      <c r="G55" s="15" t="n">
        <v>78.37925</v>
      </c>
      <c r="H55" s="15" t="n">
        <v>5.54135</v>
      </c>
      <c r="I55" s="15" t="n">
        <v>7.28075</v>
      </c>
      <c r="J55" s="15" t="n">
        <v>12.8221</v>
      </c>
      <c r="K55" s="15" t="n">
        <v>108.157975</v>
      </c>
      <c r="L55" s="15" t="n">
        <v>32.230425</v>
      </c>
      <c r="M55" s="15" t="n">
        <v>140.3884</v>
      </c>
      <c r="N55" s="15" t="n">
        <v>186.80185</v>
      </c>
      <c r="O55" s="15" t="n">
        <v>51.62165</v>
      </c>
      <c r="P55" s="15" t="n">
        <v>238.4235</v>
      </c>
      <c r="Q55" s="58"/>
      <c r="R55" s="60"/>
      <c r="S55" s="60"/>
      <c r="T55" s="60"/>
      <c r="U55" s="58"/>
      <c r="V55" s="58"/>
      <c r="W55" s="58"/>
    </row>
    <row r="56" customFormat="false" ht="9.6" hidden="false" customHeight="true" outlineLevel="0" collapsed="false">
      <c r="A56" s="16" t="s">
        <v>58</v>
      </c>
      <c r="B56" s="15" t="n">
        <v>3.39065</v>
      </c>
      <c r="C56" s="15" t="n">
        <v>5.898025</v>
      </c>
      <c r="D56" s="15" t="n">
        <v>9.288675</v>
      </c>
      <c r="E56" s="15" t="n">
        <v>103.180825</v>
      </c>
      <c r="F56" s="15" t="n">
        <v>6.5371</v>
      </c>
      <c r="G56" s="15" t="n">
        <v>109.717925</v>
      </c>
      <c r="H56" s="15" t="n">
        <v>6.22375</v>
      </c>
      <c r="I56" s="15" t="n">
        <v>5.729325</v>
      </c>
      <c r="J56" s="15" t="n">
        <v>11.953075</v>
      </c>
      <c r="K56" s="15" t="n">
        <v>142.853825</v>
      </c>
      <c r="L56" s="15" t="n">
        <v>41.403725</v>
      </c>
      <c r="M56" s="15" t="n">
        <v>184.25755</v>
      </c>
      <c r="N56" s="15" t="n">
        <v>255.64905</v>
      </c>
      <c r="O56" s="15" t="n">
        <v>59.568175</v>
      </c>
      <c r="P56" s="15" t="n">
        <v>315.217225</v>
      </c>
      <c r="Q56" s="58"/>
      <c r="R56" s="60"/>
      <c r="S56" s="60"/>
      <c r="T56" s="60"/>
      <c r="U56" s="58"/>
      <c r="V56" s="58"/>
      <c r="W56" s="58"/>
    </row>
    <row r="57" customFormat="false" ht="9.6" hidden="false" customHeight="true" outlineLevel="0" collapsed="false">
      <c r="A57" s="16" t="s">
        <v>59</v>
      </c>
      <c r="B57" s="15" t="n">
        <v>6.14985</v>
      </c>
      <c r="C57" s="15" t="n">
        <v>6.478325</v>
      </c>
      <c r="D57" s="15" t="n">
        <v>12.628175</v>
      </c>
      <c r="E57" s="15" t="n">
        <v>93.183575</v>
      </c>
      <c r="F57" s="15" t="n">
        <v>10.596875</v>
      </c>
      <c r="G57" s="15" t="n">
        <v>103.78045</v>
      </c>
      <c r="H57" s="15" t="n">
        <v>17.55225</v>
      </c>
      <c r="I57" s="15" t="n">
        <v>9.92275</v>
      </c>
      <c r="J57" s="15" t="n">
        <v>27.475</v>
      </c>
      <c r="K57" s="15" t="n">
        <v>251.4827</v>
      </c>
      <c r="L57" s="15" t="n">
        <v>76.4999</v>
      </c>
      <c r="M57" s="15" t="n">
        <v>327.9826</v>
      </c>
      <c r="N57" s="15" t="n">
        <v>368.368375</v>
      </c>
      <c r="O57" s="15" t="n">
        <v>103.49785</v>
      </c>
      <c r="P57" s="15" t="n">
        <v>471.866225</v>
      </c>
      <c r="Q57" s="58"/>
      <c r="R57" s="60"/>
      <c r="S57" s="60"/>
      <c r="T57" s="60"/>
      <c r="U57" s="58"/>
      <c r="V57" s="58"/>
      <c r="W57" s="58"/>
    </row>
    <row r="58" customFormat="false" ht="9.6" hidden="false" customHeight="true" outlineLevel="0" collapsed="false">
      <c r="A58" s="16" t="s">
        <v>60</v>
      </c>
      <c r="B58" s="15" t="n">
        <v>5.0511</v>
      </c>
      <c r="C58" s="15" t="n">
        <v>5.6426</v>
      </c>
      <c r="D58" s="15" t="n">
        <v>10.6937</v>
      </c>
      <c r="E58" s="15" t="n">
        <v>34.30785</v>
      </c>
      <c r="F58" s="15" t="n">
        <v>3.75325</v>
      </c>
      <c r="G58" s="15" t="n">
        <v>38.0611</v>
      </c>
      <c r="H58" s="15" t="n">
        <v>4.222275</v>
      </c>
      <c r="I58" s="15" t="n">
        <v>2.015675</v>
      </c>
      <c r="J58" s="15" t="n">
        <v>6.23795</v>
      </c>
      <c r="K58" s="15" t="n">
        <v>72.680975</v>
      </c>
      <c r="L58" s="15" t="n">
        <v>21.176125</v>
      </c>
      <c r="M58" s="15" t="n">
        <v>93.8571</v>
      </c>
      <c r="N58" s="15" t="n">
        <v>116.2622</v>
      </c>
      <c r="O58" s="15" t="n">
        <v>32.58765</v>
      </c>
      <c r="P58" s="15" t="n">
        <v>148.84985</v>
      </c>
      <c r="Q58" s="58"/>
      <c r="R58" s="60"/>
      <c r="S58" s="60"/>
      <c r="T58" s="60"/>
      <c r="U58" s="58"/>
      <c r="V58" s="58"/>
      <c r="W58" s="58"/>
    </row>
    <row r="59" s="67" customFormat="true" ht="15.3" hidden="false" customHeight="true" outlineLevel="0" collapsed="false">
      <c r="A59" s="63" t="s">
        <v>61</v>
      </c>
      <c r="B59" s="64" t="n">
        <v>4.3068</v>
      </c>
      <c r="C59" s="64" t="n">
        <v>4.527875</v>
      </c>
      <c r="D59" s="64" t="n">
        <v>8.834675</v>
      </c>
      <c r="E59" s="64" t="n">
        <v>37.3144</v>
      </c>
      <c r="F59" s="64" t="n">
        <v>3.7931</v>
      </c>
      <c r="G59" s="64" t="n">
        <v>41.1075</v>
      </c>
      <c r="H59" s="64" t="n">
        <v>5.491825</v>
      </c>
      <c r="I59" s="64" t="n">
        <v>3.02995</v>
      </c>
      <c r="J59" s="64" t="n">
        <v>8.521775</v>
      </c>
      <c r="K59" s="64" t="n">
        <v>82.248775</v>
      </c>
      <c r="L59" s="64" t="n">
        <v>26.729625</v>
      </c>
      <c r="M59" s="64" t="n">
        <v>108.9784</v>
      </c>
      <c r="N59" s="64" t="n">
        <v>129.3618</v>
      </c>
      <c r="O59" s="64" t="n">
        <v>38.08055</v>
      </c>
      <c r="P59" s="64" t="n">
        <v>167.44235</v>
      </c>
      <c r="Q59" s="65"/>
      <c r="R59" s="66"/>
      <c r="S59" s="66"/>
      <c r="T59" s="66"/>
      <c r="U59" s="65"/>
      <c r="V59" s="65"/>
      <c r="W59" s="65"/>
    </row>
    <row r="60" customFormat="false" ht="9.6" hidden="false" customHeight="true" outlineLevel="0" collapsed="false">
      <c r="A60" s="16" t="s">
        <v>64</v>
      </c>
      <c r="B60" s="15" t="n">
        <v>13.466325</v>
      </c>
      <c r="C60" s="15" t="n">
        <v>4.947225</v>
      </c>
      <c r="D60" s="15" t="n">
        <v>18.41355</v>
      </c>
      <c r="E60" s="15" t="n">
        <v>36.0374</v>
      </c>
      <c r="F60" s="15" t="n">
        <v>3.64125</v>
      </c>
      <c r="G60" s="15" t="n">
        <v>39.67865</v>
      </c>
      <c r="H60" s="15" t="n">
        <v>5.8545</v>
      </c>
      <c r="I60" s="15" t="n">
        <v>4.402225</v>
      </c>
      <c r="J60" s="15" t="n">
        <v>10.256725</v>
      </c>
      <c r="K60" s="15" t="n">
        <v>84.137825</v>
      </c>
      <c r="L60" s="15" t="n">
        <v>25.925325</v>
      </c>
      <c r="M60" s="15" t="n">
        <v>110.06315</v>
      </c>
      <c r="N60" s="15" t="n">
        <v>139.49605</v>
      </c>
      <c r="O60" s="15" t="n">
        <v>38.916025</v>
      </c>
      <c r="P60" s="15" t="n">
        <v>178.412075</v>
      </c>
      <c r="Q60" s="58"/>
      <c r="R60" s="60"/>
      <c r="S60" s="60"/>
      <c r="T60" s="60"/>
      <c r="U60" s="58"/>
      <c r="V60" s="58"/>
      <c r="W60" s="58"/>
    </row>
    <row r="61" s="62" customFormat="true" ht="9.6" hidden="false" customHeight="true" outlineLevel="0" collapsed="false">
      <c r="A61" s="16" t="s">
        <v>65</v>
      </c>
      <c r="B61" s="15" t="n">
        <v>1.7403</v>
      </c>
      <c r="C61" s="15" t="n">
        <v>1.143225</v>
      </c>
      <c r="D61" s="15" t="n">
        <v>2.883525</v>
      </c>
      <c r="E61" s="15" t="n">
        <v>22.779875</v>
      </c>
      <c r="F61" s="15" t="n">
        <v>3.493675</v>
      </c>
      <c r="G61" s="15" t="n">
        <v>26.27355</v>
      </c>
      <c r="H61" s="15" t="n">
        <v>5.112575</v>
      </c>
      <c r="I61" s="15" t="n">
        <v>3.313925</v>
      </c>
      <c r="J61" s="15" t="n">
        <v>8.4265</v>
      </c>
      <c r="K61" s="15" t="n">
        <v>73.779</v>
      </c>
      <c r="L61" s="15" t="n">
        <v>29.710125</v>
      </c>
      <c r="M61" s="15" t="n">
        <v>103.489125</v>
      </c>
      <c r="N61" s="15" t="n">
        <v>103.41175</v>
      </c>
      <c r="O61" s="15" t="n">
        <v>37.66095</v>
      </c>
      <c r="P61" s="15" t="n">
        <v>141.0727</v>
      </c>
      <c r="Q61" s="61"/>
      <c r="R61" s="59"/>
      <c r="S61" s="59"/>
      <c r="T61" s="59"/>
      <c r="U61" s="58"/>
      <c r="V61" s="58"/>
      <c r="W61" s="58"/>
    </row>
    <row r="62" customFormat="false" ht="9.6" hidden="false" customHeight="true" outlineLevel="0" collapsed="false">
      <c r="A62" s="14" t="s">
        <v>66</v>
      </c>
      <c r="B62" s="14" t="n">
        <v>25.89655</v>
      </c>
      <c r="C62" s="14" t="n">
        <v>24.2437</v>
      </c>
      <c r="D62" s="14" t="n">
        <v>50.14025</v>
      </c>
      <c r="E62" s="14" t="n">
        <v>282.2792</v>
      </c>
      <c r="F62" s="14" t="n">
        <v>37.71195</v>
      </c>
      <c r="G62" s="14" t="n">
        <v>319.99115</v>
      </c>
      <c r="H62" s="14" t="n">
        <v>58.206525</v>
      </c>
      <c r="I62" s="14" t="n">
        <v>43.967325</v>
      </c>
      <c r="J62" s="14" t="n">
        <v>102.17385</v>
      </c>
      <c r="K62" s="14" t="n">
        <v>815.6794</v>
      </c>
      <c r="L62" s="14" t="n">
        <v>294.072425</v>
      </c>
      <c r="M62" s="14" t="n">
        <v>1109.751825</v>
      </c>
      <c r="N62" s="14" t="n">
        <v>1182.061675</v>
      </c>
      <c r="O62" s="14" t="n">
        <v>399.9954</v>
      </c>
      <c r="P62" s="14" t="n">
        <v>1582.057075</v>
      </c>
      <c r="Q62" s="58"/>
      <c r="R62" s="60"/>
      <c r="S62" s="60"/>
      <c r="T62" s="60"/>
      <c r="U62" s="58"/>
      <c r="V62" s="58"/>
      <c r="W62" s="58"/>
    </row>
    <row r="63" customFormat="false" ht="9.6" hidden="false" customHeight="true" outlineLevel="0" collapsed="false">
      <c r="A63" s="16" t="s">
        <v>67</v>
      </c>
      <c r="B63" s="15" t="n">
        <v>0.305825</v>
      </c>
      <c r="C63" s="15" t="n">
        <v>0.5319</v>
      </c>
      <c r="D63" s="15" t="n">
        <v>0.837725</v>
      </c>
      <c r="E63" s="15" t="n">
        <v>14.659625</v>
      </c>
      <c r="F63" s="15" t="n">
        <v>2.1271</v>
      </c>
      <c r="G63" s="15" t="n">
        <v>16.786725</v>
      </c>
      <c r="H63" s="15" t="n">
        <v>3.179575</v>
      </c>
      <c r="I63" s="15" t="n">
        <v>1.8472</v>
      </c>
      <c r="J63" s="15" t="n">
        <v>5.026775</v>
      </c>
      <c r="K63" s="15" t="n">
        <v>42.582075</v>
      </c>
      <c r="L63" s="15" t="n">
        <v>15.807</v>
      </c>
      <c r="M63" s="15" t="n">
        <v>58.389075</v>
      </c>
      <c r="N63" s="15" t="n">
        <v>60.7271</v>
      </c>
      <c r="O63" s="15" t="n">
        <v>20.3132</v>
      </c>
      <c r="P63" s="15" t="n">
        <v>81.0403</v>
      </c>
      <c r="Q63" s="58"/>
      <c r="R63" s="60"/>
      <c r="S63" s="60"/>
      <c r="T63" s="60"/>
      <c r="U63" s="58"/>
      <c r="V63" s="58"/>
      <c r="W63" s="58"/>
    </row>
    <row r="64" customFormat="false" ht="9.6" hidden="false" customHeight="true" outlineLevel="0" collapsed="false">
      <c r="A64" s="16" t="s">
        <v>68</v>
      </c>
      <c r="B64" s="15" t="n">
        <v>0.72405</v>
      </c>
      <c r="C64" s="15" t="n">
        <v>1.757025</v>
      </c>
      <c r="D64" s="15" t="n">
        <v>2.481075</v>
      </c>
      <c r="E64" s="15" t="n">
        <v>24.535525</v>
      </c>
      <c r="F64" s="15" t="n">
        <v>4.8441</v>
      </c>
      <c r="G64" s="15" t="n">
        <v>29.379625</v>
      </c>
      <c r="H64" s="15" t="n">
        <v>8.3831</v>
      </c>
      <c r="I64" s="15" t="n">
        <v>5.491225</v>
      </c>
      <c r="J64" s="15" t="n">
        <v>13.874325</v>
      </c>
      <c r="K64" s="15" t="n">
        <v>76.41015</v>
      </c>
      <c r="L64" s="15" t="n">
        <v>32.789175</v>
      </c>
      <c r="M64" s="15" t="n">
        <v>109.199325</v>
      </c>
      <c r="N64" s="15" t="n">
        <v>110.052825</v>
      </c>
      <c r="O64" s="15" t="n">
        <v>44.881525</v>
      </c>
      <c r="P64" s="15" t="n">
        <v>154.93435</v>
      </c>
      <c r="Q64" s="58"/>
      <c r="R64" s="60"/>
      <c r="S64" s="60"/>
      <c r="T64" s="60"/>
      <c r="U64" s="58"/>
      <c r="V64" s="58"/>
      <c r="W64" s="58"/>
    </row>
    <row r="65" customFormat="false" ht="9.6" hidden="false" customHeight="true" outlineLevel="0" collapsed="false">
      <c r="A65" s="16" t="s">
        <v>69</v>
      </c>
      <c r="B65" s="15" t="n">
        <v>0.5829</v>
      </c>
      <c r="C65" s="15" t="n">
        <v>1.127075</v>
      </c>
      <c r="D65" s="15" t="n">
        <v>1.709975</v>
      </c>
      <c r="E65" s="15" t="n">
        <v>16.731475</v>
      </c>
      <c r="F65" s="15" t="n">
        <v>2.80395</v>
      </c>
      <c r="G65" s="15" t="n">
        <v>19.535425</v>
      </c>
      <c r="H65" s="15" t="n">
        <v>3.1727</v>
      </c>
      <c r="I65" s="15" t="n">
        <v>2.85565</v>
      </c>
      <c r="J65" s="15" t="n">
        <v>6.02835</v>
      </c>
      <c r="K65" s="15" t="n">
        <v>68.104125</v>
      </c>
      <c r="L65" s="15" t="n">
        <v>22.446425</v>
      </c>
      <c r="M65" s="15" t="n">
        <v>90.55055</v>
      </c>
      <c r="N65" s="15" t="n">
        <v>88.5912</v>
      </c>
      <c r="O65" s="15" t="n">
        <v>29.2331</v>
      </c>
      <c r="P65" s="15" t="n">
        <v>117.8243</v>
      </c>
      <c r="Q65" s="58"/>
      <c r="R65" s="60"/>
      <c r="S65" s="60"/>
      <c r="T65" s="60"/>
      <c r="U65" s="58"/>
      <c r="V65" s="58"/>
      <c r="W65" s="58"/>
    </row>
    <row r="66" customFormat="false" ht="9.6" hidden="false" customHeight="true" outlineLevel="0" collapsed="false">
      <c r="A66" s="16" t="s">
        <v>70</v>
      </c>
      <c r="B66" s="15" t="n">
        <v>1.696375</v>
      </c>
      <c r="C66" s="15" t="n">
        <v>4.03505</v>
      </c>
      <c r="D66" s="15" t="n">
        <v>5.731425</v>
      </c>
      <c r="E66" s="15" t="n">
        <v>80.484475</v>
      </c>
      <c r="F66" s="15" t="n">
        <v>12.10045</v>
      </c>
      <c r="G66" s="15" t="n">
        <v>92.584925</v>
      </c>
      <c r="H66" s="15" t="n">
        <v>16.639625</v>
      </c>
      <c r="I66" s="15" t="n">
        <v>15.186075</v>
      </c>
      <c r="J66" s="15" t="n">
        <v>31.8257</v>
      </c>
      <c r="K66" s="15" t="n">
        <v>224.27335</v>
      </c>
      <c r="L66" s="15" t="n">
        <v>86.45925</v>
      </c>
      <c r="M66" s="15" t="n">
        <v>310.7326</v>
      </c>
      <c r="N66" s="15" t="n">
        <v>323.093825</v>
      </c>
      <c r="O66" s="15" t="n">
        <v>117.780825</v>
      </c>
      <c r="P66" s="15" t="n">
        <v>440.87465</v>
      </c>
      <c r="Q66" s="58"/>
      <c r="R66" s="60"/>
      <c r="S66" s="60"/>
      <c r="T66" s="60"/>
      <c r="U66" s="58"/>
      <c r="V66" s="58"/>
      <c r="W66" s="58"/>
    </row>
    <row r="67" customFormat="false" ht="9.6" hidden="false" customHeight="true" outlineLevel="0" collapsed="false">
      <c r="A67" s="16" t="s">
        <v>71</v>
      </c>
      <c r="B67" s="15" t="n">
        <v>1.760175</v>
      </c>
      <c r="C67" s="15" t="n">
        <v>3.544075</v>
      </c>
      <c r="D67" s="15" t="n">
        <v>5.30425</v>
      </c>
      <c r="E67" s="15" t="n">
        <v>17.7485</v>
      </c>
      <c r="F67" s="15" t="n">
        <v>0.758025</v>
      </c>
      <c r="G67" s="15" t="n">
        <v>18.506525</v>
      </c>
      <c r="H67" s="15" t="n">
        <v>3.82315</v>
      </c>
      <c r="I67" s="15" t="n">
        <v>3.11835</v>
      </c>
      <c r="J67" s="15" t="n">
        <v>6.9415</v>
      </c>
      <c r="K67" s="15" t="n">
        <v>79.168925</v>
      </c>
      <c r="L67" s="15" t="n">
        <v>23.4066</v>
      </c>
      <c r="M67" s="15" t="n">
        <v>102.575525</v>
      </c>
      <c r="N67" s="15" t="n">
        <v>102.50075</v>
      </c>
      <c r="O67" s="15" t="n">
        <v>30.82705</v>
      </c>
      <c r="P67" s="15" t="n">
        <v>133.3278</v>
      </c>
      <c r="Q67" s="58"/>
      <c r="R67" s="60"/>
      <c r="S67" s="60"/>
      <c r="T67" s="60"/>
      <c r="U67" s="58"/>
      <c r="V67" s="58"/>
      <c r="W67" s="58"/>
    </row>
    <row r="68" customFormat="false" ht="9.6" hidden="false" customHeight="true" outlineLevel="0" collapsed="false">
      <c r="A68" s="16" t="s">
        <v>72</v>
      </c>
      <c r="B68" s="15" t="n">
        <v>1.2256</v>
      </c>
      <c r="C68" s="15" t="n">
        <v>1.288975</v>
      </c>
      <c r="D68" s="15" t="n">
        <v>2.514575</v>
      </c>
      <c r="E68" s="15" t="n">
        <v>29.212</v>
      </c>
      <c r="F68" s="15" t="n">
        <v>2.377375</v>
      </c>
      <c r="G68" s="15" t="n">
        <v>31.589375</v>
      </c>
      <c r="H68" s="15" t="n">
        <v>7.56225</v>
      </c>
      <c r="I68" s="15" t="n">
        <v>3.801525</v>
      </c>
      <c r="J68" s="15" t="n">
        <v>11.363775</v>
      </c>
      <c r="K68" s="15" t="n">
        <v>103.197975</v>
      </c>
      <c r="L68" s="15" t="n">
        <v>32.030525</v>
      </c>
      <c r="M68" s="15" t="n">
        <v>135.2285</v>
      </c>
      <c r="N68" s="15" t="n">
        <v>141.197825</v>
      </c>
      <c r="O68" s="15" t="n">
        <v>39.4984</v>
      </c>
      <c r="P68" s="15" t="n">
        <v>180.696225</v>
      </c>
      <c r="Q68" s="58"/>
      <c r="R68" s="60"/>
      <c r="S68" s="60"/>
      <c r="T68" s="60"/>
      <c r="U68" s="58"/>
      <c r="V68" s="58"/>
      <c r="W68" s="58"/>
    </row>
    <row r="69" customFormat="false" ht="9.6" hidden="false" customHeight="true" outlineLevel="0" collapsed="false">
      <c r="A69" s="16" t="s">
        <v>73</v>
      </c>
      <c r="B69" s="15" t="n">
        <v>5.1835</v>
      </c>
      <c r="C69" s="15" t="n">
        <v>2.51835</v>
      </c>
      <c r="D69" s="15" t="n">
        <v>7.70185</v>
      </c>
      <c r="E69" s="15" t="n">
        <v>40.676075</v>
      </c>
      <c r="F69" s="15" t="n">
        <v>2.9919</v>
      </c>
      <c r="G69" s="15" t="n">
        <v>43.667975</v>
      </c>
      <c r="H69" s="15" t="n">
        <v>4.7719</v>
      </c>
      <c r="I69" s="15" t="n">
        <v>4.029525</v>
      </c>
      <c r="J69" s="15" t="n">
        <v>8.801425</v>
      </c>
      <c r="K69" s="15" t="n">
        <v>65.502525</v>
      </c>
      <c r="L69" s="15" t="n">
        <v>19.493725</v>
      </c>
      <c r="M69" s="15" t="n">
        <v>84.99625</v>
      </c>
      <c r="N69" s="15" t="n">
        <v>116.134</v>
      </c>
      <c r="O69" s="15" t="n">
        <v>29.0335</v>
      </c>
      <c r="P69" s="15" t="n">
        <v>145.1675</v>
      </c>
      <c r="Q69" s="58"/>
      <c r="R69" s="60"/>
      <c r="S69" s="60"/>
      <c r="T69" s="60"/>
      <c r="U69" s="58"/>
      <c r="V69" s="58"/>
      <c r="W69" s="58"/>
    </row>
    <row r="70" customFormat="false" ht="9.6" hidden="false" customHeight="true" outlineLevel="0" collapsed="false">
      <c r="A70" s="16" t="s">
        <v>74</v>
      </c>
      <c r="B70" s="15" t="n">
        <v>7.6313</v>
      </c>
      <c r="C70" s="15" t="n">
        <v>2.583025</v>
      </c>
      <c r="D70" s="15" t="n">
        <v>10.214325</v>
      </c>
      <c r="E70" s="15" t="n">
        <v>20.5258</v>
      </c>
      <c r="F70" s="15" t="n">
        <v>2.979475</v>
      </c>
      <c r="G70" s="15" t="n">
        <v>23.505275</v>
      </c>
      <c r="H70" s="15" t="n">
        <v>4.677225</v>
      </c>
      <c r="I70" s="15" t="n">
        <v>2.920725</v>
      </c>
      <c r="J70" s="15" t="n">
        <v>7.59795</v>
      </c>
      <c r="K70" s="15" t="n">
        <v>54.688725</v>
      </c>
      <c r="L70" s="15" t="n">
        <v>19.597675</v>
      </c>
      <c r="M70" s="15" t="n">
        <v>74.2864</v>
      </c>
      <c r="N70" s="15" t="n">
        <v>87.52305</v>
      </c>
      <c r="O70" s="15" t="n">
        <v>28.0809</v>
      </c>
      <c r="P70" s="15" t="n">
        <v>115.60395</v>
      </c>
      <c r="Q70" s="58"/>
      <c r="R70" s="60"/>
      <c r="S70" s="60"/>
      <c r="T70" s="60"/>
      <c r="U70" s="58"/>
      <c r="V70" s="58"/>
      <c r="W70" s="58"/>
    </row>
    <row r="71" customFormat="false" ht="9.6" hidden="false" customHeight="true" outlineLevel="0" collapsed="false">
      <c r="A71" s="16" t="s">
        <v>75</v>
      </c>
      <c r="B71" s="15" t="n">
        <v>6.4771</v>
      </c>
      <c r="C71" s="15" t="n">
        <v>6.7059</v>
      </c>
      <c r="D71" s="15" t="n">
        <v>13.183</v>
      </c>
      <c r="E71" s="15" t="n">
        <v>7.6417</v>
      </c>
      <c r="F71" s="15" t="n">
        <v>1.1069</v>
      </c>
      <c r="G71" s="15" t="n">
        <v>8.7486</v>
      </c>
      <c r="H71" s="15" t="n">
        <v>2.664725</v>
      </c>
      <c r="I71" s="15" t="n">
        <v>1.75275</v>
      </c>
      <c r="J71" s="15" t="n">
        <v>4.417475</v>
      </c>
      <c r="K71" s="15" t="n">
        <v>47.1344</v>
      </c>
      <c r="L71" s="15" t="n">
        <v>22.291425</v>
      </c>
      <c r="M71" s="15" t="n">
        <v>69.425825</v>
      </c>
      <c r="N71" s="15" t="n">
        <v>63.917925</v>
      </c>
      <c r="O71" s="15" t="n">
        <v>31.856975</v>
      </c>
      <c r="P71" s="15" t="n">
        <v>95.7749</v>
      </c>
      <c r="Q71" s="58"/>
      <c r="R71" s="60"/>
      <c r="S71" s="60"/>
      <c r="T71" s="60"/>
      <c r="U71" s="58"/>
      <c r="V71" s="58"/>
      <c r="W71" s="58"/>
    </row>
    <row r="72" s="62" customFormat="true" ht="9.6" hidden="false" customHeight="true" outlineLevel="0" collapsed="false">
      <c r="A72" s="16" t="s">
        <v>76</v>
      </c>
      <c r="B72" s="15" t="n">
        <v>0.309725</v>
      </c>
      <c r="C72" s="15" t="n">
        <v>0.152325</v>
      </c>
      <c r="D72" s="15" t="n">
        <v>0.46205</v>
      </c>
      <c r="E72" s="15" t="n">
        <v>30.064025</v>
      </c>
      <c r="F72" s="15" t="n">
        <v>5.622675</v>
      </c>
      <c r="G72" s="15" t="n">
        <v>35.6867</v>
      </c>
      <c r="H72" s="15" t="n">
        <v>3.332275</v>
      </c>
      <c r="I72" s="15" t="n">
        <v>2.9643</v>
      </c>
      <c r="J72" s="15" t="n">
        <v>6.296575</v>
      </c>
      <c r="K72" s="15" t="n">
        <v>54.61715</v>
      </c>
      <c r="L72" s="15" t="n">
        <v>19.750625</v>
      </c>
      <c r="M72" s="15" t="n">
        <v>74.367775</v>
      </c>
      <c r="N72" s="15" t="n">
        <v>88.323175</v>
      </c>
      <c r="O72" s="15" t="n">
        <v>28.489925</v>
      </c>
      <c r="P72" s="15" t="n">
        <v>116.8131</v>
      </c>
      <c r="R72" s="59"/>
      <c r="S72" s="59"/>
      <c r="T72" s="59"/>
      <c r="U72" s="58"/>
      <c r="V72" s="58"/>
      <c r="W72" s="58"/>
    </row>
    <row r="73" customFormat="false" ht="9.6" hidden="false" customHeight="true" outlineLevel="0" collapsed="false">
      <c r="A73" s="14" t="s">
        <v>77</v>
      </c>
      <c r="B73" s="14" t="n">
        <v>6.4974</v>
      </c>
      <c r="C73" s="14" t="n">
        <v>6.86175</v>
      </c>
      <c r="D73" s="14" t="n">
        <v>13.35915</v>
      </c>
      <c r="E73" s="14" t="n">
        <v>63.4038</v>
      </c>
      <c r="F73" s="14" t="n">
        <v>8.623625</v>
      </c>
      <c r="G73" s="14" t="n">
        <v>72.027425</v>
      </c>
      <c r="H73" s="14" t="n">
        <v>14.2412</v>
      </c>
      <c r="I73" s="14" t="n">
        <v>8.4305</v>
      </c>
      <c r="J73" s="14" t="n">
        <v>22.6717</v>
      </c>
      <c r="K73" s="14" t="n">
        <v>182.572025</v>
      </c>
      <c r="L73" s="14" t="n">
        <v>65.822975</v>
      </c>
      <c r="M73" s="14" t="n">
        <v>248.395</v>
      </c>
      <c r="N73" s="14" t="n">
        <v>266.714425</v>
      </c>
      <c r="O73" s="14" t="n">
        <v>89.73885</v>
      </c>
      <c r="P73" s="14" t="n">
        <v>356.453275</v>
      </c>
      <c r="R73" s="60"/>
      <c r="S73" s="60"/>
      <c r="T73" s="60"/>
      <c r="U73" s="58"/>
      <c r="V73" s="58"/>
      <c r="W73" s="58"/>
    </row>
    <row r="74" customFormat="false" ht="9.6" hidden="false" customHeight="true" outlineLevel="0" collapsed="false">
      <c r="A74" s="16" t="s">
        <v>78</v>
      </c>
      <c r="B74" s="15" t="n">
        <v>3.94855</v>
      </c>
      <c r="C74" s="15" t="n">
        <v>4.749425</v>
      </c>
      <c r="D74" s="15" t="n">
        <v>8.697975</v>
      </c>
      <c r="E74" s="15" t="n">
        <v>51.2549</v>
      </c>
      <c r="F74" s="15" t="n">
        <v>6.34395</v>
      </c>
      <c r="G74" s="15" t="n">
        <v>57.59885</v>
      </c>
      <c r="H74" s="15" t="n">
        <v>10.1929</v>
      </c>
      <c r="I74" s="15" t="n">
        <v>6.489975</v>
      </c>
      <c r="J74" s="15" t="n">
        <v>16.682875</v>
      </c>
      <c r="K74" s="15" t="n">
        <v>140.325875</v>
      </c>
      <c r="L74" s="15" t="n">
        <v>49.834</v>
      </c>
      <c r="M74" s="15" t="n">
        <v>190.159875</v>
      </c>
      <c r="N74" s="15" t="n">
        <v>205.722225</v>
      </c>
      <c r="O74" s="15" t="n">
        <v>67.41735</v>
      </c>
      <c r="P74" s="15" t="n">
        <v>273.139575</v>
      </c>
      <c r="R74" s="60"/>
      <c r="S74" s="60"/>
      <c r="T74" s="60"/>
      <c r="U74" s="58"/>
      <c r="V74" s="58"/>
      <c r="W74" s="58"/>
    </row>
    <row r="75" s="62" customFormat="true" ht="9.6" hidden="false" customHeight="true" outlineLevel="0" collapsed="false">
      <c r="A75" s="16" t="s">
        <v>79</v>
      </c>
      <c r="B75" s="15" t="n">
        <v>2.54885</v>
      </c>
      <c r="C75" s="15" t="n">
        <v>2.112325</v>
      </c>
      <c r="D75" s="15" t="n">
        <v>4.661175</v>
      </c>
      <c r="E75" s="15" t="n">
        <v>12.1489</v>
      </c>
      <c r="F75" s="15" t="n">
        <v>2.279675</v>
      </c>
      <c r="G75" s="15" t="n">
        <v>14.428575</v>
      </c>
      <c r="H75" s="15" t="n">
        <v>4.0483</v>
      </c>
      <c r="I75" s="15" t="n">
        <v>1.940525</v>
      </c>
      <c r="J75" s="15" t="n">
        <v>5.988825</v>
      </c>
      <c r="K75" s="15" t="n">
        <v>42.24615</v>
      </c>
      <c r="L75" s="15" t="n">
        <v>15.988975</v>
      </c>
      <c r="M75" s="15" t="n">
        <v>58.235125</v>
      </c>
      <c r="N75" s="15" t="n">
        <v>60.9922</v>
      </c>
      <c r="O75" s="15" t="n">
        <v>22.3215</v>
      </c>
      <c r="P75" s="15" t="n">
        <v>83.3137</v>
      </c>
      <c r="R75" s="59"/>
      <c r="S75" s="59"/>
      <c r="T75" s="59"/>
      <c r="U75" s="58"/>
      <c r="V75" s="58"/>
      <c r="W75" s="58"/>
    </row>
    <row r="76" customFormat="false" ht="9.6" hidden="false" customHeight="true" outlineLevel="0" collapsed="false">
      <c r="A76" s="14" t="s">
        <v>80</v>
      </c>
      <c r="B76" s="14" t="n">
        <v>9.561175</v>
      </c>
      <c r="C76" s="14" t="n">
        <v>11.626925</v>
      </c>
      <c r="D76" s="14" t="n">
        <v>21.1881</v>
      </c>
      <c r="E76" s="14" t="n">
        <v>162.79685</v>
      </c>
      <c r="F76" s="14" t="n">
        <v>24.623925</v>
      </c>
      <c r="G76" s="14" t="n">
        <v>187.420775</v>
      </c>
      <c r="H76" s="14" t="n">
        <v>16.6911</v>
      </c>
      <c r="I76" s="14" t="n">
        <v>13.707675</v>
      </c>
      <c r="J76" s="14" t="n">
        <v>30.398775</v>
      </c>
      <c r="K76" s="14" t="n">
        <v>286.999925</v>
      </c>
      <c r="L76" s="14" t="n">
        <v>96.08155</v>
      </c>
      <c r="M76" s="14" t="n">
        <v>383.081475</v>
      </c>
      <c r="N76" s="14" t="n">
        <v>476.04905</v>
      </c>
      <c r="O76" s="14" t="n">
        <v>146.040075</v>
      </c>
      <c r="P76" s="14" t="n">
        <v>622.089125</v>
      </c>
      <c r="R76" s="60"/>
      <c r="S76" s="60"/>
      <c r="T76" s="60"/>
      <c r="U76" s="58"/>
      <c r="V76" s="58"/>
      <c r="W76" s="58"/>
    </row>
    <row r="77" customFormat="false" ht="9.6" hidden="false" customHeight="true" outlineLevel="0" collapsed="false">
      <c r="A77" s="16" t="s">
        <v>81</v>
      </c>
      <c r="B77" s="15" t="n">
        <v>0.76505</v>
      </c>
      <c r="C77" s="15" t="n">
        <v>2.288475</v>
      </c>
      <c r="D77" s="15" t="n">
        <v>3.053525</v>
      </c>
      <c r="E77" s="15" t="n">
        <v>41.591925</v>
      </c>
      <c r="F77" s="15" t="n">
        <v>4.5704</v>
      </c>
      <c r="G77" s="15" t="n">
        <v>46.162325</v>
      </c>
      <c r="H77" s="15" t="n">
        <v>3.45615</v>
      </c>
      <c r="I77" s="15" t="n">
        <v>3.044925</v>
      </c>
      <c r="J77" s="15" t="n">
        <v>6.501075</v>
      </c>
      <c r="K77" s="15" t="n">
        <v>70.65505</v>
      </c>
      <c r="L77" s="15" t="n">
        <v>24.873575</v>
      </c>
      <c r="M77" s="15" t="n">
        <v>95.528625</v>
      </c>
      <c r="N77" s="15" t="n">
        <v>116.468175</v>
      </c>
      <c r="O77" s="15" t="n">
        <v>34.777375</v>
      </c>
      <c r="P77" s="15" t="n">
        <v>151.24555</v>
      </c>
      <c r="R77" s="60"/>
      <c r="S77" s="60"/>
      <c r="T77" s="60"/>
      <c r="U77" s="58"/>
      <c r="V77" s="58"/>
      <c r="W77" s="58"/>
    </row>
    <row r="78" customFormat="false" ht="9.6" hidden="false" customHeight="true" outlineLevel="0" collapsed="false">
      <c r="A78" s="16" t="s">
        <v>82</v>
      </c>
      <c r="B78" s="15" t="n">
        <v>4.180725</v>
      </c>
      <c r="C78" s="15" t="n">
        <v>2.516675</v>
      </c>
      <c r="D78" s="15" t="n">
        <v>6.6974</v>
      </c>
      <c r="E78" s="15" t="n">
        <v>46.479025</v>
      </c>
      <c r="F78" s="15" t="n">
        <v>6.388925</v>
      </c>
      <c r="G78" s="15" t="n">
        <v>52.86795</v>
      </c>
      <c r="H78" s="15" t="n">
        <v>5.616725</v>
      </c>
      <c r="I78" s="15" t="n">
        <v>3.764475</v>
      </c>
      <c r="J78" s="15" t="n">
        <v>9.3812</v>
      </c>
      <c r="K78" s="15" t="n">
        <v>95.707175</v>
      </c>
      <c r="L78" s="15" t="n">
        <v>25.8335</v>
      </c>
      <c r="M78" s="15" t="n">
        <v>121.540675</v>
      </c>
      <c r="N78" s="15" t="n">
        <v>151.98365</v>
      </c>
      <c r="O78" s="15" t="n">
        <v>38.503575</v>
      </c>
      <c r="P78" s="15" t="n">
        <v>190.487225</v>
      </c>
      <c r="R78" s="60"/>
      <c r="S78" s="60"/>
      <c r="T78" s="60"/>
      <c r="U78" s="58"/>
      <c r="V78" s="58"/>
      <c r="W78" s="58"/>
    </row>
    <row r="79" customFormat="false" ht="9.6" hidden="false" customHeight="true" outlineLevel="0" collapsed="false">
      <c r="A79" s="16" t="s">
        <v>83</v>
      </c>
      <c r="B79" s="15" t="n">
        <v>2.047125</v>
      </c>
      <c r="C79" s="15" t="n">
        <v>2.7396</v>
      </c>
      <c r="D79" s="15" t="n">
        <v>4.786725</v>
      </c>
      <c r="E79" s="15" t="n">
        <v>35.877425</v>
      </c>
      <c r="F79" s="15" t="n">
        <v>6.8113</v>
      </c>
      <c r="G79" s="15" t="n">
        <v>42.688725</v>
      </c>
      <c r="H79" s="15" t="n">
        <v>3.842775</v>
      </c>
      <c r="I79" s="15" t="n">
        <v>3.054775</v>
      </c>
      <c r="J79" s="15" t="n">
        <v>6.89755</v>
      </c>
      <c r="K79" s="15" t="n">
        <v>53.477675</v>
      </c>
      <c r="L79" s="15" t="n">
        <v>21.1604</v>
      </c>
      <c r="M79" s="15" t="n">
        <v>74.638075</v>
      </c>
      <c r="N79" s="15" t="n">
        <v>95.245</v>
      </c>
      <c r="O79" s="15" t="n">
        <v>33.766075</v>
      </c>
      <c r="P79" s="15" t="n">
        <v>129.011075</v>
      </c>
      <c r="R79" s="60"/>
      <c r="S79" s="60"/>
      <c r="T79" s="60"/>
      <c r="U79" s="58"/>
      <c r="V79" s="58"/>
      <c r="W79" s="58"/>
    </row>
    <row r="80" s="62" customFormat="true" ht="9.6" hidden="false" customHeight="true" outlineLevel="0" collapsed="false">
      <c r="A80" s="16" t="s">
        <v>84</v>
      </c>
      <c r="B80" s="15" t="n">
        <v>1.660725</v>
      </c>
      <c r="C80" s="15" t="n">
        <v>3.49665</v>
      </c>
      <c r="D80" s="15" t="n">
        <v>5.157375</v>
      </c>
      <c r="E80" s="15" t="n">
        <v>15.71535</v>
      </c>
      <c r="F80" s="15" t="n">
        <v>2.99615</v>
      </c>
      <c r="G80" s="15" t="n">
        <v>18.7115</v>
      </c>
      <c r="H80" s="15" t="n">
        <v>2.460125</v>
      </c>
      <c r="I80" s="15" t="n">
        <v>2.17485</v>
      </c>
      <c r="J80" s="15" t="n">
        <v>4.634975</v>
      </c>
      <c r="K80" s="15" t="n">
        <v>39.457875</v>
      </c>
      <c r="L80" s="15" t="n">
        <v>11.8708</v>
      </c>
      <c r="M80" s="15" t="n">
        <v>51.328675</v>
      </c>
      <c r="N80" s="15" t="n">
        <v>59.294075</v>
      </c>
      <c r="O80" s="15" t="n">
        <v>20.53845</v>
      </c>
      <c r="P80" s="15" t="n">
        <v>79.832525</v>
      </c>
      <c r="R80" s="59"/>
      <c r="S80" s="59"/>
      <c r="T80" s="59"/>
      <c r="U80" s="58"/>
      <c r="V80" s="58"/>
      <c r="W80" s="58"/>
    </row>
    <row r="81" customFormat="false" ht="9.6" hidden="false" customHeight="true" outlineLevel="0" collapsed="false">
      <c r="A81" s="16" t="s">
        <v>85</v>
      </c>
      <c r="B81" s="15" t="n">
        <v>0.90755</v>
      </c>
      <c r="C81" s="15" t="n">
        <v>0.585525</v>
      </c>
      <c r="D81" s="15" t="n">
        <v>1.493075</v>
      </c>
      <c r="E81" s="15" t="n">
        <v>23.133125</v>
      </c>
      <c r="F81" s="15" t="n">
        <v>3.85715</v>
      </c>
      <c r="G81" s="15" t="n">
        <v>26.990275</v>
      </c>
      <c r="H81" s="15" t="n">
        <v>1.315325</v>
      </c>
      <c r="I81" s="15" t="n">
        <v>1.66865</v>
      </c>
      <c r="J81" s="15" t="n">
        <v>2.983975</v>
      </c>
      <c r="K81" s="15" t="n">
        <v>27.70215</v>
      </c>
      <c r="L81" s="15" t="n">
        <v>12.343275</v>
      </c>
      <c r="M81" s="15" t="n">
        <v>40.045425</v>
      </c>
      <c r="N81" s="15" t="n">
        <v>53.05815</v>
      </c>
      <c r="O81" s="15" t="n">
        <v>18.4546</v>
      </c>
      <c r="P81" s="15" t="n">
        <v>71.51275</v>
      </c>
      <c r="R81" s="60"/>
      <c r="S81" s="60"/>
      <c r="T81" s="60"/>
      <c r="U81" s="58"/>
      <c r="V81" s="58"/>
      <c r="W81" s="58"/>
    </row>
    <row r="82" customFormat="false" ht="9.6" hidden="false" customHeight="true" outlineLevel="0" collapsed="false">
      <c r="A82" s="14" t="s">
        <v>86</v>
      </c>
      <c r="B82" s="14" t="n">
        <v>38.60765</v>
      </c>
      <c r="C82" s="14" t="n">
        <v>19.717175</v>
      </c>
      <c r="D82" s="14" t="n">
        <v>58.324825</v>
      </c>
      <c r="E82" s="14" t="n">
        <v>212.57395</v>
      </c>
      <c r="F82" s="14" t="n">
        <v>23.70225</v>
      </c>
      <c r="G82" s="14" t="n">
        <v>236.2762</v>
      </c>
      <c r="H82" s="14" t="n">
        <v>77.285025</v>
      </c>
      <c r="I82" s="14" t="n">
        <v>41.078725</v>
      </c>
      <c r="J82" s="14" t="n">
        <v>118.36375</v>
      </c>
      <c r="K82" s="14" t="n">
        <v>1523.9633</v>
      </c>
      <c r="L82" s="14" t="n">
        <v>402.013975</v>
      </c>
      <c r="M82" s="14" t="n">
        <v>1925.977275</v>
      </c>
      <c r="N82" s="14" t="n">
        <v>1852.429925</v>
      </c>
      <c r="O82" s="14" t="n">
        <v>486.512125</v>
      </c>
      <c r="P82" s="14" t="n">
        <v>2338.94205</v>
      </c>
      <c r="R82" s="60"/>
      <c r="S82" s="60"/>
      <c r="T82" s="60"/>
      <c r="U82" s="58"/>
      <c r="V82" s="58"/>
      <c r="W82" s="58"/>
    </row>
    <row r="83" customFormat="false" ht="9.6" hidden="false" customHeight="true" outlineLevel="0" collapsed="false">
      <c r="A83" s="16" t="s">
        <v>87</v>
      </c>
      <c r="B83" s="15" t="n">
        <v>3.4646</v>
      </c>
      <c r="C83" s="15" t="n">
        <v>3.107075</v>
      </c>
      <c r="D83" s="15" t="n">
        <v>6.571675</v>
      </c>
      <c r="E83" s="15" t="n">
        <v>12.539925</v>
      </c>
      <c r="F83" s="15" t="n">
        <v>2.0045</v>
      </c>
      <c r="G83" s="15" t="n">
        <v>14.544425</v>
      </c>
      <c r="H83" s="15" t="n">
        <v>3.3605</v>
      </c>
      <c r="I83" s="15" t="n">
        <v>3.14945</v>
      </c>
      <c r="J83" s="15" t="n">
        <v>6.50995</v>
      </c>
      <c r="K83" s="15" t="n">
        <v>65.269775</v>
      </c>
      <c r="L83" s="15" t="n">
        <v>20.338975</v>
      </c>
      <c r="M83" s="15" t="n">
        <v>85.60875</v>
      </c>
      <c r="N83" s="15" t="n">
        <v>84.6348</v>
      </c>
      <c r="O83" s="15" t="n">
        <v>28.6</v>
      </c>
      <c r="P83" s="15" t="n">
        <v>113.2348</v>
      </c>
      <c r="R83" s="60"/>
      <c r="S83" s="60"/>
      <c r="T83" s="60"/>
      <c r="U83" s="58"/>
      <c r="V83" s="58"/>
      <c r="W83" s="58"/>
    </row>
    <row r="84" customFormat="false" ht="9.6" hidden="false" customHeight="true" outlineLevel="0" collapsed="false">
      <c r="A84" s="16" t="s">
        <v>88</v>
      </c>
      <c r="B84" s="15" t="n">
        <v>1.47995</v>
      </c>
      <c r="C84" s="15" t="n">
        <v>1.4364</v>
      </c>
      <c r="D84" s="15" t="n">
        <v>2.91635</v>
      </c>
      <c r="E84" s="15" t="n">
        <v>4.296875</v>
      </c>
      <c r="F84" s="15" t="n">
        <v>0.394825</v>
      </c>
      <c r="G84" s="15" t="n">
        <v>4.6917</v>
      </c>
      <c r="H84" s="15" t="n">
        <v>2.46875</v>
      </c>
      <c r="I84" s="15" t="n">
        <v>2.05405</v>
      </c>
      <c r="J84" s="15" t="n">
        <v>4.5228</v>
      </c>
      <c r="K84" s="15" t="n">
        <v>36.934975</v>
      </c>
      <c r="L84" s="15" t="n">
        <v>9.245075</v>
      </c>
      <c r="M84" s="15" t="n">
        <v>46.18005</v>
      </c>
      <c r="N84" s="15" t="n">
        <v>45.18055</v>
      </c>
      <c r="O84" s="15" t="n">
        <v>13.13035</v>
      </c>
      <c r="P84" s="15" t="n">
        <v>58.3109</v>
      </c>
      <c r="R84" s="60"/>
      <c r="S84" s="60"/>
      <c r="T84" s="60"/>
      <c r="U84" s="58"/>
      <c r="V84" s="58"/>
      <c r="W84" s="58"/>
    </row>
    <row r="85" customFormat="false" ht="9.6" hidden="false" customHeight="true" outlineLevel="0" collapsed="false">
      <c r="A85" s="16" t="s">
        <v>89</v>
      </c>
      <c r="B85" s="15" t="n">
        <v>10.03325</v>
      </c>
      <c r="C85" s="15" t="n">
        <v>5.4501</v>
      </c>
      <c r="D85" s="15" t="n">
        <v>15.48335</v>
      </c>
      <c r="E85" s="15" t="n">
        <v>124.31445</v>
      </c>
      <c r="F85" s="15" t="n">
        <v>15.423425</v>
      </c>
      <c r="G85" s="15" t="n">
        <v>139.737875</v>
      </c>
      <c r="H85" s="15" t="n">
        <v>56.144</v>
      </c>
      <c r="I85" s="15" t="n">
        <v>29.332775</v>
      </c>
      <c r="J85" s="15" t="n">
        <v>85.476775</v>
      </c>
      <c r="K85" s="15" t="n">
        <v>1238.579325</v>
      </c>
      <c r="L85" s="15" t="n">
        <v>317.59005</v>
      </c>
      <c r="M85" s="15" t="n">
        <v>1556.169375</v>
      </c>
      <c r="N85" s="15" t="n">
        <v>1429.071025</v>
      </c>
      <c r="O85" s="15" t="n">
        <v>367.79635</v>
      </c>
      <c r="P85" s="15" t="n">
        <v>1796.867375</v>
      </c>
      <c r="R85" s="60"/>
      <c r="S85" s="60"/>
      <c r="T85" s="60"/>
      <c r="U85" s="58"/>
      <c r="V85" s="58"/>
      <c r="W85" s="58"/>
    </row>
    <row r="86" s="62" customFormat="true" ht="9.6" hidden="false" customHeight="true" outlineLevel="0" collapsed="false">
      <c r="A86" s="16" t="s">
        <v>90</v>
      </c>
      <c r="B86" s="15" t="n">
        <v>23.32515</v>
      </c>
      <c r="C86" s="15" t="n">
        <v>8.396</v>
      </c>
      <c r="D86" s="15" t="n">
        <v>31.72115</v>
      </c>
      <c r="E86" s="15" t="n">
        <v>30.968825</v>
      </c>
      <c r="F86" s="15" t="n">
        <v>4.491375</v>
      </c>
      <c r="G86" s="15" t="n">
        <v>35.4602</v>
      </c>
      <c r="H86" s="15" t="n">
        <v>8.015775</v>
      </c>
      <c r="I86" s="15" t="n">
        <v>3.25345</v>
      </c>
      <c r="J86" s="15" t="n">
        <v>11.269225</v>
      </c>
      <c r="K86" s="15" t="n">
        <v>103.043925</v>
      </c>
      <c r="L86" s="15" t="n">
        <v>27.965575</v>
      </c>
      <c r="M86" s="15" t="n">
        <v>131.0095</v>
      </c>
      <c r="N86" s="15" t="n">
        <v>165.353675</v>
      </c>
      <c r="O86" s="15" t="n">
        <v>44.1064</v>
      </c>
      <c r="P86" s="15" t="n">
        <v>209.460075</v>
      </c>
      <c r="R86" s="59"/>
      <c r="S86" s="59"/>
      <c r="T86" s="59"/>
      <c r="U86" s="58"/>
      <c r="V86" s="58"/>
      <c r="W86" s="58"/>
    </row>
    <row r="87" customFormat="false" ht="9.6" hidden="false" customHeight="true" outlineLevel="0" collapsed="false">
      <c r="A87" s="16" t="s">
        <v>91</v>
      </c>
      <c r="B87" s="15" t="n">
        <v>0.3047</v>
      </c>
      <c r="C87" s="15" t="n">
        <v>1.3276</v>
      </c>
      <c r="D87" s="15" t="n">
        <v>1.6323</v>
      </c>
      <c r="E87" s="15" t="n">
        <v>40.453875</v>
      </c>
      <c r="F87" s="15" t="n">
        <v>1.388125</v>
      </c>
      <c r="G87" s="15" t="n">
        <v>41.842</v>
      </c>
      <c r="H87" s="15" t="n">
        <v>7.296</v>
      </c>
      <c r="I87" s="15" t="n">
        <v>3.289</v>
      </c>
      <c r="J87" s="15" t="n">
        <v>10.585</v>
      </c>
      <c r="K87" s="15" t="n">
        <v>80.1353</v>
      </c>
      <c r="L87" s="15" t="n">
        <v>26.8743</v>
      </c>
      <c r="M87" s="15" t="n">
        <v>107.0096</v>
      </c>
      <c r="N87" s="15" t="n">
        <v>128.189875</v>
      </c>
      <c r="O87" s="15" t="n">
        <v>32.879025</v>
      </c>
      <c r="P87" s="15" t="n">
        <v>161.0689</v>
      </c>
      <c r="Q87" s="68"/>
      <c r="R87" s="60"/>
      <c r="S87" s="60"/>
      <c r="T87" s="60"/>
      <c r="U87" s="58"/>
      <c r="V87" s="58"/>
      <c r="W87" s="58"/>
    </row>
    <row r="88" customFormat="false" ht="9.6" hidden="false" customHeight="true" outlineLevel="0" collapsed="false">
      <c r="A88" s="14" t="s">
        <v>92</v>
      </c>
      <c r="B88" s="14" t="n">
        <v>7.012625</v>
      </c>
      <c r="C88" s="14" t="n">
        <v>11.3325</v>
      </c>
      <c r="D88" s="14" t="n">
        <v>18.345125</v>
      </c>
      <c r="E88" s="14" t="n">
        <v>100.551675</v>
      </c>
      <c r="F88" s="14" t="n">
        <v>8.97355</v>
      </c>
      <c r="G88" s="14" t="n">
        <v>109.525225</v>
      </c>
      <c r="H88" s="14" t="n">
        <v>22.90745</v>
      </c>
      <c r="I88" s="14" t="n">
        <v>11.85325</v>
      </c>
      <c r="J88" s="14" t="n">
        <v>34.7607</v>
      </c>
      <c r="K88" s="14" t="n">
        <v>239.19765</v>
      </c>
      <c r="L88" s="14" t="n">
        <v>86.769375</v>
      </c>
      <c r="M88" s="14" t="n">
        <v>325.967025</v>
      </c>
      <c r="N88" s="14" t="n">
        <v>369.6694</v>
      </c>
      <c r="O88" s="14" t="n">
        <v>118.928675</v>
      </c>
      <c r="P88" s="14" t="n">
        <v>488.598075</v>
      </c>
      <c r="Q88" s="68"/>
      <c r="R88" s="60"/>
      <c r="S88" s="60"/>
      <c r="T88" s="60"/>
      <c r="U88" s="58"/>
      <c r="V88" s="58"/>
      <c r="W88" s="58"/>
    </row>
    <row r="89" customFormat="false" ht="9.6" hidden="false" customHeight="true" outlineLevel="0" collapsed="false">
      <c r="A89" s="16" t="s">
        <v>93</v>
      </c>
      <c r="B89" s="15" t="n">
        <v>0.68295</v>
      </c>
      <c r="C89" s="15" t="n">
        <v>1.189825</v>
      </c>
      <c r="D89" s="15" t="n">
        <v>1.872775</v>
      </c>
      <c r="E89" s="15" t="n">
        <v>13.693825</v>
      </c>
      <c r="F89" s="15" t="n">
        <v>1.441975</v>
      </c>
      <c r="G89" s="15" t="n">
        <v>15.1358</v>
      </c>
      <c r="H89" s="15" t="n">
        <v>7.1819</v>
      </c>
      <c r="I89" s="15" t="n">
        <v>2.344675</v>
      </c>
      <c r="J89" s="15" t="n">
        <v>9.526575</v>
      </c>
      <c r="K89" s="15" t="n">
        <v>63.77025</v>
      </c>
      <c r="L89" s="15" t="n">
        <v>22.006325</v>
      </c>
      <c r="M89" s="15" t="n">
        <v>85.776575</v>
      </c>
      <c r="N89" s="15" t="n">
        <v>85.328925</v>
      </c>
      <c r="O89" s="15" t="n">
        <v>26.9828</v>
      </c>
      <c r="P89" s="15" t="n">
        <v>112.311725</v>
      </c>
      <c r="Q89" s="68"/>
      <c r="R89" s="60"/>
      <c r="S89" s="60"/>
      <c r="T89" s="60"/>
      <c r="U89" s="58"/>
      <c r="V89" s="58"/>
      <c r="W89" s="58"/>
    </row>
    <row r="90" customFormat="false" ht="9.6" hidden="false" customHeight="true" outlineLevel="0" collapsed="false">
      <c r="A90" s="16" t="s">
        <v>94</v>
      </c>
      <c r="B90" s="15" t="n">
        <v>1.47945</v>
      </c>
      <c r="C90" s="15" t="n">
        <v>2.3608</v>
      </c>
      <c r="D90" s="15" t="n">
        <v>3.84025</v>
      </c>
      <c r="E90" s="15" t="n">
        <v>27.257875</v>
      </c>
      <c r="F90" s="15" t="n">
        <v>2.6251</v>
      </c>
      <c r="G90" s="15" t="n">
        <v>29.882975</v>
      </c>
      <c r="H90" s="15" t="n">
        <v>5.912475</v>
      </c>
      <c r="I90" s="15" t="n">
        <v>3.0567</v>
      </c>
      <c r="J90" s="15" t="n">
        <v>8.969175</v>
      </c>
      <c r="K90" s="15" t="n">
        <v>56.599625</v>
      </c>
      <c r="L90" s="15" t="n">
        <v>21.06305</v>
      </c>
      <c r="M90" s="15" t="n">
        <v>77.662675</v>
      </c>
      <c r="N90" s="15" t="n">
        <v>91.249425</v>
      </c>
      <c r="O90" s="15" t="n">
        <v>29.10565</v>
      </c>
      <c r="P90" s="15" t="n">
        <v>120.355075</v>
      </c>
      <c r="Q90" s="68"/>
      <c r="R90" s="60"/>
      <c r="S90" s="60"/>
      <c r="T90" s="60"/>
      <c r="U90" s="58"/>
      <c r="V90" s="58"/>
      <c r="W90" s="58"/>
    </row>
    <row r="91" s="62" customFormat="true" ht="9.6" hidden="false" customHeight="true" outlineLevel="0" collapsed="false">
      <c r="A91" s="16" t="s">
        <v>95</v>
      </c>
      <c r="B91" s="15" t="n">
        <v>1.286675</v>
      </c>
      <c r="C91" s="15" t="n">
        <v>0.933375</v>
      </c>
      <c r="D91" s="15" t="n">
        <v>2.22005</v>
      </c>
      <c r="E91" s="15" t="n">
        <v>22.10175</v>
      </c>
      <c r="F91" s="15" t="n">
        <v>2.4207</v>
      </c>
      <c r="G91" s="15" t="n">
        <v>24.52245</v>
      </c>
      <c r="H91" s="15" t="n">
        <v>4.614675</v>
      </c>
      <c r="I91" s="15" t="n">
        <v>3.8215</v>
      </c>
      <c r="J91" s="15" t="n">
        <v>8.436175</v>
      </c>
      <c r="K91" s="15" t="n">
        <v>62.4612</v>
      </c>
      <c r="L91" s="15" t="n">
        <v>22.1707</v>
      </c>
      <c r="M91" s="15" t="n">
        <v>84.6319</v>
      </c>
      <c r="N91" s="15" t="n">
        <v>90.4643</v>
      </c>
      <c r="O91" s="15" t="n">
        <v>29.346275</v>
      </c>
      <c r="P91" s="15" t="n">
        <v>119.810575</v>
      </c>
      <c r="R91" s="59"/>
      <c r="S91" s="59"/>
      <c r="T91" s="59"/>
      <c r="U91" s="58"/>
      <c r="V91" s="58"/>
      <c r="W91" s="58"/>
    </row>
    <row r="92" customFormat="false" ht="9.6" hidden="false" customHeight="true" outlineLevel="0" collapsed="false">
      <c r="A92" s="16" t="s">
        <v>96</v>
      </c>
      <c r="B92" s="15" t="n">
        <v>3.56355</v>
      </c>
      <c r="C92" s="15" t="n">
        <v>6.8485</v>
      </c>
      <c r="D92" s="15" t="n">
        <v>10.41205</v>
      </c>
      <c r="E92" s="15" t="n">
        <v>37.498225</v>
      </c>
      <c r="F92" s="15" t="n">
        <v>2.485775</v>
      </c>
      <c r="G92" s="15" t="n">
        <v>39.984</v>
      </c>
      <c r="H92" s="15" t="n">
        <v>5.1984</v>
      </c>
      <c r="I92" s="15" t="n">
        <v>2.630375</v>
      </c>
      <c r="J92" s="15" t="n">
        <v>7.828775</v>
      </c>
      <c r="K92" s="15" t="n">
        <v>56.366575</v>
      </c>
      <c r="L92" s="15" t="n">
        <v>21.5293</v>
      </c>
      <c r="M92" s="15" t="n">
        <v>77.895875</v>
      </c>
      <c r="N92" s="15" t="n">
        <v>102.62675</v>
      </c>
      <c r="O92" s="15" t="n">
        <v>33.49395</v>
      </c>
      <c r="P92" s="15" t="n">
        <v>136.1207</v>
      </c>
      <c r="R92" s="60"/>
      <c r="S92" s="60"/>
      <c r="T92" s="60"/>
      <c r="U92" s="58"/>
      <c r="V92" s="58"/>
      <c r="W92" s="58"/>
    </row>
    <row r="93" customFormat="false" ht="9.6" hidden="false" customHeight="true" outlineLevel="0" collapsed="false">
      <c r="A93" s="14" t="s">
        <v>97</v>
      </c>
      <c r="B93" s="14" t="n">
        <v>1.623</v>
      </c>
      <c r="C93" s="14" t="n">
        <v>6.149325</v>
      </c>
      <c r="D93" s="14" t="n">
        <v>7.772325</v>
      </c>
      <c r="E93" s="14" t="n">
        <v>17.898225</v>
      </c>
      <c r="F93" s="14" t="n">
        <v>1.64425</v>
      </c>
      <c r="G93" s="14" t="n">
        <v>19.542475</v>
      </c>
      <c r="H93" s="14" t="n">
        <v>3.944875</v>
      </c>
      <c r="I93" s="14" t="n">
        <v>2.822825</v>
      </c>
      <c r="J93" s="14" t="n">
        <v>6.7677</v>
      </c>
      <c r="K93" s="14" t="n">
        <v>50.41085</v>
      </c>
      <c r="L93" s="14" t="n">
        <v>21.183975</v>
      </c>
      <c r="M93" s="14" t="n">
        <v>71.594825</v>
      </c>
      <c r="N93" s="14" t="n">
        <v>73.87695</v>
      </c>
      <c r="O93" s="14" t="n">
        <v>31.800375</v>
      </c>
      <c r="P93" s="14" t="n">
        <v>105.677325</v>
      </c>
      <c r="R93" s="60"/>
      <c r="S93" s="60"/>
      <c r="T93" s="60"/>
      <c r="U93" s="58"/>
      <c r="V93" s="58"/>
      <c r="W93" s="58"/>
    </row>
    <row r="94" s="62" customFormat="true" ht="9.6" hidden="false" customHeight="true" outlineLevel="0" collapsed="false">
      <c r="A94" s="16" t="s">
        <v>98</v>
      </c>
      <c r="B94" s="15" t="n">
        <v>1.369425</v>
      </c>
      <c r="C94" s="15" t="n">
        <v>4.975375</v>
      </c>
      <c r="D94" s="15" t="n">
        <v>6.3448</v>
      </c>
      <c r="E94" s="15" t="n">
        <v>12.81425</v>
      </c>
      <c r="F94" s="15" t="n">
        <v>1.0787</v>
      </c>
      <c r="G94" s="15" t="n">
        <v>13.89295</v>
      </c>
      <c r="H94" s="15" t="n">
        <v>2.6432</v>
      </c>
      <c r="I94" s="15" t="n">
        <v>2.07565</v>
      </c>
      <c r="J94" s="15" t="n">
        <v>4.71885</v>
      </c>
      <c r="K94" s="15" t="n">
        <v>34.24975</v>
      </c>
      <c r="L94" s="15" t="n">
        <v>15.849575</v>
      </c>
      <c r="M94" s="15" t="n">
        <v>50.099325</v>
      </c>
      <c r="N94" s="15" t="n">
        <v>51.076625</v>
      </c>
      <c r="O94" s="15" t="n">
        <v>23.9793</v>
      </c>
      <c r="P94" s="15" t="n">
        <v>75.055925</v>
      </c>
      <c r="R94" s="59"/>
      <c r="S94" s="59"/>
      <c r="T94" s="59"/>
      <c r="U94" s="58"/>
      <c r="V94" s="58"/>
      <c r="W94" s="58"/>
    </row>
    <row r="95" customFormat="false" ht="9.6" hidden="false" customHeight="true" outlineLevel="0" collapsed="false">
      <c r="A95" s="16" t="s">
        <v>99</v>
      </c>
      <c r="B95" s="15" t="n">
        <v>0.253575</v>
      </c>
      <c r="C95" s="15" t="n">
        <v>1.17395</v>
      </c>
      <c r="D95" s="15" t="n">
        <v>1.427525</v>
      </c>
      <c r="E95" s="15" t="n">
        <v>5.083975</v>
      </c>
      <c r="F95" s="15" t="n">
        <v>0.56555</v>
      </c>
      <c r="G95" s="15" t="n">
        <v>5.649525</v>
      </c>
      <c r="H95" s="15" t="n">
        <v>1.301675</v>
      </c>
      <c r="I95" s="15" t="n">
        <v>0.747175</v>
      </c>
      <c r="J95" s="15" t="n">
        <v>2.04885</v>
      </c>
      <c r="K95" s="15" t="n">
        <v>16.1611</v>
      </c>
      <c r="L95" s="15" t="n">
        <v>5.3344</v>
      </c>
      <c r="M95" s="15" t="n">
        <v>21.4955</v>
      </c>
      <c r="N95" s="15" t="n">
        <v>22.800325</v>
      </c>
      <c r="O95" s="15" t="n">
        <v>7.821075</v>
      </c>
      <c r="P95" s="15" t="n">
        <v>30.6214</v>
      </c>
      <c r="R95" s="60"/>
      <c r="S95" s="60"/>
      <c r="T95" s="60"/>
      <c r="U95" s="58"/>
      <c r="V95" s="58"/>
      <c r="W95" s="58"/>
    </row>
    <row r="96" customFormat="false" ht="9.6" hidden="false" customHeight="true" outlineLevel="0" collapsed="false">
      <c r="A96" s="14" t="s">
        <v>100</v>
      </c>
      <c r="B96" s="14" t="n">
        <v>36.125025</v>
      </c>
      <c r="C96" s="14" t="n">
        <v>30.9814</v>
      </c>
      <c r="D96" s="14" t="n">
        <v>67.106425</v>
      </c>
      <c r="E96" s="14" t="n">
        <v>218.526525</v>
      </c>
      <c r="F96" s="14" t="n">
        <v>33.20265</v>
      </c>
      <c r="G96" s="14" t="n">
        <v>251.729175</v>
      </c>
      <c r="H96" s="14" t="n">
        <v>74.3948</v>
      </c>
      <c r="I96" s="14" t="n">
        <v>29.907825</v>
      </c>
      <c r="J96" s="14" t="n">
        <v>104.302625</v>
      </c>
      <c r="K96" s="14" t="n">
        <v>892.664725</v>
      </c>
      <c r="L96" s="14" t="n">
        <v>299.75545</v>
      </c>
      <c r="M96" s="14" t="n">
        <v>1192.420175</v>
      </c>
      <c r="N96" s="14" t="n">
        <v>1221.711075</v>
      </c>
      <c r="O96" s="14" t="n">
        <v>393.847325</v>
      </c>
      <c r="P96" s="14" t="n">
        <v>1615.5584</v>
      </c>
      <c r="R96" s="60"/>
      <c r="S96" s="60"/>
      <c r="T96" s="60"/>
      <c r="U96" s="58"/>
      <c r="V96" s="58"/>
      <c r="W96" s="58"/>
    </row>
    <row r="97" customFormat="false" ht="9.6" hidden="false" customHeight="true" outlineLevel="0" collapsed="false">
      <c r="A97" s="16" t="s">
        <v>101</v>
      </c>
      <c r="B97" s="15" t="n">
        <v>12.2597</v>
      </c>
      <c r="C97" s="15" t="n">
        <v>6.3347</v>
      </c>
      <c r="D97" s="15" t="n">
        <v>18.5944</v>
      </c>
      <c r="E97" s="15" t="n">
        <v>35.2736</v>
      </c>
      <c r="F97" s="15" t="n">
        <v>2.889575</v>
      </c>
      <c r="G97" s="15" t="n">
        <v>38.163175</v>
      </c>
      <c r="H97" s="15" t="n">
        <v>14.40715</v>
      </c>
      <c r="I97" s="15" t="n">
        <v>3.0422</v>
      </c>
      <c r="J97" s="15" t="n">
        <v>17.44935</v>
      </c>
      <c r="K97" s="15" t="n">
        <v>141.4387</v>
      </c>
      <c r="L97" s="15" t="n">
        <v>32.21655</v>
      </c>
      <c r="M97" s="15" t="n">
        <v>173.65525</v>
      </c>
      <c r="N97" s="15" t="n">
        <v>203.37915</v>
      </c>
      <c r="O97" s="15" t="n">
        <v>44.483025</v>
      </c>
      <c r="P97" s="15" t="n">
        <v>247.862175</v>
      </c>
      <c r="R97" s="60"/>
      <c r="S97" s="60"/>
      <c r="T97" s="60"/>
      <c r="U97" s="58"/>
      <c r="V97" s="58"/>
      <c r="W97" s="58"/>
    </row>
    <row r="98" customFormat="false" ht="9.6" hidden="false" customHeight="true" outlineLevel="0" collapsed="false">
      <c r="A98" s="16" t="s">
        <v>102</v>
      </c>
      <c r="B98" s="15" t="n">
        <v>2.195</v>
      </c>
      <c r="C98" s="15" t="n">
        <v>9.2666</v>
      </c>
      <c r="D98" s="15" t="n">
        <v>11.4616</v>
      </c>
      <c r="E98" s="15" t="n">
        <v>6.885875</v>
      </c>
      <c r="F98" s="15" t="n">
        <v>0.840125</v>
      </c>
      <c r="G98" s="15" t="n">
        <v>7.726</v>
      </c>
      <c r="H98" s="15" t="n">
        <v>3.947825</v>
      </c>
      <c r="I98" s="15" t="n">
        <v>2.747725</v>
      </c>
      <c r="J98" s="15" t="n">
        <v>6.69555</v>
      </c>
      <c r="K98" s="15" t="n">
        <v>35.62075</v>
      </c>
      <c r="L98" s="15" t="n">
        <v>14.581725</v>
      </c>
      <c r="M98" s="15" t="n">
        <v>50.202475</v>
      </c>
      <c r="N98" s="15" t="n">
        <v>48.64945</v>
      </c>
      <c r="O98" s="15" t="n">
        <v>27.436175</v>
      </c>
      <c r="P98" s="15" t="n">
        <v>76.085625</v>
      </c>
      <c r="R98" s="60"/>
      <c r="S98" s="60"/>
      <c r="T98" s="60"/>
      <c r="U98" s="58"/>
      <c r="V98" s="58"/>
      <c r="W98" s="58"/>
    </row>
    <row r="99" customFormat="false" ht="9.6" hidden="false" customHeight="true" outlineLevel="0" collapsed="false">
      <c r="A99" s="16" t="s">
        <v>103</v>
      </c>
      <c r="B99" s="15" t="n">
        <v>6.8126</v>
      </c>
      <c r="C99" s="15" t="n">
        <v>2.88555</v>
      </c>
      <c r="D99" s="15" t="n">
        <v>9.69815</v>
      </c>
      <c r="E99" s="15" t="n">
        <v>106.3375</v>
      </c>
      <c r="F99" s="15" t="n">
        <v>17.20615</v>
      </c>
      <c r="G99" s="15" t="n">
        <v>123.54365</v>
      </c>
      <c r="H99" s="15" t="n">
        <v>36.340975</v>
      </c>
      <c r="I99" s="15" t="n">
        <v>13.455725</v>
      </c>
      <c r="J99" s="15" t="n">
        <v>49.7967</v>
      </c>
      <c r="K99" s="15" t="n">
        <v>463.33485</v>
      </c>
      <c r="L99" s="15" t="n">
        <v>155.963125</v>
      </c>
      <c r="M99" s="15" t="n">
        <v>619.297975</v>
      </c>
      <c r="N99" s="15" t="n">
        <v>612.825925</v>
      </c>
      <c r="O99" s="15" t="n">
        <v>189.51055</v>
      </c>
      <c r="P99" s="15" t="n">
        <v>802.336475</v>
      </c>
      <c r="R99" s="60"/>
      <c r="S99" s="60"/>
      <c r="T99" s="60"/>
      <c r="U99" s="58"/>
      <c r="V99" s="58"/>
      <c r="W99" s="58"/>
    </row>
    <row r="100" s="62" customFormat="true" ht="9.6" hidden="false" customHeight="true" outlineLevel="0" collapsed="false">
      <c r="A100" s="16" t="s">
        <v>104</v>
      </c>
      <c r="B100" s="15" t="n">
        <v>1.983</v>
      </c>
      <c r="C100" s="15" t="n">
        <v>8.242125</v>
      </c>
      <c r="D100" s="15" t="n">
        <v>10.225125</v>
      </c>
      <c r="E100" s="15" t="n">
        <v>22.533</v>
      </c>
      <c r="F100" s="15" t="n">
        <v>3.783875</v>
      </c>
      <c r="G100" s="15" t="n">
        <v>26.316875</v>
      </c>
      <c r="H100" s="15" t="n">
        <v>7.483925</v>
      </c>
      <c r="I100" s="15" t="n">
        <v>3.83325</v>
      </c>
      <c r="J100" s="15" t="n">
        <v>11.317175</v>
      </c>
      <c r="K100" s="15" t="n">
        <v>70.2295</v>
      </c>
      <c r="L100" s="15" t="n">
        <v>25.49155</v>
      </c>
      <c r="M100" s="15" t="n">
        <v>95.72105</v>
      </c>
      <c r="N100" s="15" t="n">
        <v>102.229425</v>
      </c>
      <c r="O100" s="15" t="n">
        <v>41.3508</v>
      </c>
      <c r="P100" s="15" t="n">
        <v>143.580225</v>
      </c>
      <c r="R100" s="59"/>
      <c r="S100" s="59"/>
      <c r="T100" s="59"/>
      <c r="U100" s="58"/>
      <c r="V100" s="58"/>
      <c r="W100" s="58"/>
    </row>
    <row r="101" customFormat="false" ht="9.6" hidden="false" customHeight="true" outlineLevel="0" collapsed="false">
      <c r="A101" s="16" t="s">
        <v>105</v>
      </c>
      <c r="B101" s="15" t="n">
        <v>12.874725</v>
      </c>
      <c r="C101" s="15" t="n">
        <v>4.252425</v>
      </c>
      <c r="D101" s="15" t="n">
        <v>17.12715</v>
      </c>
      <c r="E101" s="15" t="n">
        <v>47.49655</v>
      </c>
      <c r="F101" s="15" t="n">
        <v>8.482925</v>
      </c>
      <c r="G101" s="15" t="n">
        <v>55.979475</v>
      </c>
      <c r="H101" s="15" t="n">
        <v>12.214925</v>
      </c>
      <c r="I101" s="15" t="n">
        <v>6.828925</v>
      </c>
      <c r="J101" s="15" t="n">
        <v>19.04385</v>
      </c>
      <c r="K101" s="15" t="n">
        <v>182.040925</v>
      </c>
      <c r="L101" s="15" t="n">
        <v>71.5025</v>
      </c>
      <c r="M101" s="15" t="n">
        <v>253.543425</v>
      </c>
      <c r="N101" s="15" t="n">
        <v>254.627125</v>
      </c>
      <c r="O101" s="15" t="n">
        <v>91.066775</v>
      </c>
      <c r="P101" s="15" t="n">
        <v>345.6939</v>
      </c>
      <c r="R101" s="60"/>
      <c r="S101" s="60"/>
      <c r="T101" s="60"/>
      <c r="U101" s="58"/>
      <c r="V101" s="58"/>
      <c r="W101" s="58"/>
    </row>
    <row r="102" customFormat="false" ht="9.6" hidden="false" customHeight="true" outlineLevel="0" collapsed="false">
      <c r="A102" s="14" t="s">
        <v>106</v>
      </c>
      <c r="B102" s="14" t="n">
        <v>69.258075</v>
      </c>
      <c r="C102" s="14" t="n">
        <v>37.503775</v>
      </c>
      <c r="D102" s="14" t="n">
        <v>106.76185</v>
      </c>
      <c r="E102" s="14" t="n">
        <v>158.32195</v>
      </c>
      <c r="F102" s="14" t="n">
        <v>24.877375</v>
      </c>
      <c r="G102" s="14" t="n">
        <v>183.199325</v>
      </c>
      <c r="H102" s="14" t="n">
        <v>58.88315</v>
      </c>
      <c r="I102" s="14" t="n">
        <v>24.39885</v>
      </c>
      <c r="J102" s="14" t="n">
        <v>83.282</v>
      </c>
      <c r="K102" s="14" t="n">
        <v>629.871025</v>
      </c>
      <c r="L102" s="14" t="n">
        <v>217.890075</v>
      </c>
      <c r="M102" s="14" t="n">
        <v>847.7611</v>
      </c>
      <c r="N102" s="14" t="n">
        <v>916.3342</v>
      </c>
      <c r="O102" s="14" t="n">
        <v>304.670075</v>
      </c>
      <c r="P102" s="14" t="n">
        <v>1221.004275</v>
      </c>
      <c r="R102" s="60"/>
      <c r="S102" s="60"/>
      <c r="T102" s="60"/>
      <c r="U102" s="58"/>
      <c r="V102" s="58"/>
      <c r="W102" s="58"/>
    </row>
    <row r="103" customFormat="false" ht="9.6" hidden="false" customHeight="true" outlineLevel="0" collapsed="false">
      <c r="A103" s="16" t="s">
        <v>107</v>
      </c>
      <c r="B103" s="15" t="n">
        <v>13.192625</v>
      </c>
      <c r="C103" s="15" t="n">
        <v>8.68125</v>
      </c>
      <c r="D103" s="15" t="n">
        <v>21.873875</v>
      </c>
      <c r="E103" s="15" t="n">
        <v>19.33395</v>
      </c>
      <c r="F103" s="15" t="n">
        <v>3.224175</v>
      </c>
      <c r="G103" s="15" t="n">
        <v>22.558125</v>
      </c>
      <c r="H103" s="15" t="n">
        <v>6.996675</v>
      </c>
      <c r="I103" s="15" t="n">
        <v>3.059275</v>
      </c>
      <c r="J103" s="15" t="n">
        <v>10.05595</v>
      </c>
      <c r="K103" s="15" t="n">
        <v>81.78845</v>
      </c>
      <c r="L103" s="15" t="n">
        <v>23.993525</v>
      </c>
      <c r="M103" s="15" t="n">
        <v>105.781975</v>
      </c>
      <c r="N103" s="15" t="n">
        <v>121.3117</v>
      </c>
      <c r="O103" s="15" t="n">
        <v>38.958225</v>
      </c>
      <c r="P103" s="15" t="n">
        <v>160.269925</v>
      </c>
      <c r="R103" s="60"/>
      <c r="S103" s="60"/>
      <c r="T103" s="60"/>
      <c r="U103" s="58"/>
      <c r="V103" s="58"/>
      <c r="W103" s="58"/>
    </row>
    <row r="104" customFormat="false" ht="9.6" hidden="false" customHeight="true" outlineLevel="0" collapsed="false">
      <c r="A104" s="16" t="s">
        <v>108</v>
      </c>
      <c r="B104" s="15" t="n">
        <v>13.74145</v>
      </c>
      <c r="C104" s="15" t="n">
        <v>12.804475</v>
      </c>
      <c r="D104" s="15" t="n">
        <v>26.545925</v>
      </c>
      <c r="E104" s="15" t="n">
        <v>53.463375</v>
      </c>
      <c r="F104" s="15" t="n">
        <v>6.735525</v>
      </c>
      <c r="G104" s="15" t="n">
        <v>60.1989</v>
      </c>
      <c r="H104" s="15" t="n">
        <v>22.106775</v>
      </c>
      <c r="I104" s="15" t="n">
        <v>9.388275</v>
      </c>
      <c r="J104" s="15" t="n">
        <v>31.49505</v>
      </c>
      <c r="K104" s="15" t="n">
        <v>240.97905</v>
      </c>
      <c r="L104" s="15" t="n">
        <v>78.346175</v>
      </c>
      <c r="M104" s="15" t="n">
        <v>319.325225</v>
      </c>
      <c r="N104" s="15" t="n">
        <v>330.29065</v>
      </c>
      <c r="O104" s="15" t="n">
        <v>107.27445</v>
      </c>
      <c r="P104" s="15" t="n">
        <v>437.5651</v>
      </c>
      <c r="R104" s="60"/>
      <c r="S104" s="60"/>
      <c r="T104" s="60"/>
      <c r="U104" s="58"/>
      <c r="V104" s="58"/>
      <c r="W104" s="58"/>
    </row>
    <row r="105" customFormat="false" ht="9.6" hidden="false" customHeight="true" outlineLevel="0" collapsed="false">
      <c r="A105" s="16" t="s">
        <v>109</v>
      </c>
      <c r="B105" s="15" t="n">
        <v>13.71965</v>
      </c>
      <c r="C105" s="15" t="n">
        <v>4.8164</v>
      </c>
      <c r="D105" s="15" t="n">
        <v>18.53605</v>
      </c>
      <c r="E105" s="15" t="n">
        <v>25.9948</v>
      </c>
      <c r="F105" s="15" t="n">
        <v>4.89555</v>
      </c>
      <c r="G105" s="15" t="n">
        <v>30.89035</v>
      </c>
      <c r="H105" s="15" t="n">
        <v>6.18535</v>
      </c>
      <c r="I105" s="15" t="n">
        <v>1.86395</v>
      </c>
      <c r="J105" s="15" t="n">
        <v>8.0493</v>
      </c>
      <c r="K105" s="15" t="n">
        <v>79.7658</v>
      </c>
      <c r="L105" s="15" t="n">
        <v>29.760475</v>
      </c>
      <c r="M105" s="15" t="n">
        <v>109.526275</v>
      </c>
      <c r="N105" s="15" t="n">
        <v>125.6656</v>
      </c>
      <c r="O105" s="15" t="n">
        <v>41.336375</v>
      </c>
      <c r="P105" s="15" t="n">
        <v>167.001975</v>
      </c>
      <c r="R105" s="60"/>
      <c r="S105" s="60"/>
      <c r="T105" s="60"/>
      <c r="U105" s="58"/>
      <c r="V105" s="58"/>
      <c r="W105" s="58"/>
    </row>
    <row r="106" s="62" customFormat="true" ht="9.6" hidden="false" customHeight="true" outlineLevel="0" collapsed="false">
      <c r="A106" s="16" t="s">
        <v>110</v>
      </c>
      <c r="B106" s="15" t="n">
        <v>10.71805</v>
      </c>
      <c r="C106" s="15" t="n">
        <v>1.961125</v>
      </c>
      <c r="D106" s="15" t="n">
        <v>12.679175</v>
      </c>
      <c r="E106" s="15" t="n">
        <v>12.33715</v>
      </c>
      <c r="F106" s="15" t="n">
        <v>1.007375</v>
      </c>
      <c r="G106" s="15" t="n">
        <v>13.344525</v>
      </c>
      <c r="H106" s="15" t="n">
        <v>7.534125</v>
      </c>
      <c r="I106" s="15" t="n">
        <v>2.192925</v>
      </c>
      <c r="J106" s="15" t="n">
        <v>9.72705</v>
      </c>
      <c r="K106" s="15" t="n">
        <v>61.82715</v>
      </c>
      <c r="L106" s="15" t="n">
        <v>23.2939</v>
      </c>
      <c r="M106" s="15" t="n">
        <v>85.12105</v>
      </c>
      <c r="N106" s="15" t="n">
        <v>92.416475</v>
      </c>
      <c r="O106" s="15" t="n">
        <v>28.455325</v>
      </c>
      <c r="P106" s="15" t="n">
        <v>120.8718</v>
      </c>
      <c r="R106" s="59"/>
      <c r="S106" s="59"/>
      <c r="T106" s="59"/>
      <c r="U106" s="58"/>
      <c r="V106" s="58"/>
      <c r="W106" s="58"/>
    </row>
    <row r="107" customFormat="false" ht="9.6" hidden="false" customHeight="true" outlineLevel="0" collapsed="false">
      <c r="A107" s="16" t="s">
        <v>111</v>
      </c>
      <c r="B107" s="15" t="n">
        <v>6.241125</v>
      </c>
      <c r="C107" s="15" t="n">
        <v>2.206725</v>
      </c>
      <c r="D107" s="15" t="n">
        <v>8.44785</v>
      </c>
      <c r="E107" s="15" t="n">
        <v>30.73945</v>
      </c>
      <c r="F107" s="15" t="n">
        <v>6.2299</v>
      </c>
      <c r="G107" s="15" t="n">
        <v>36.96935</v>
      </c>
      <c r="H107" s="15" t="n">
        <v>10.94435</v>
      </c>
      <c r="I107" s="15" t="n">
        <v>6.578725</v>
      </c>
      <c r="J107" s="15" t="n">
        <v>17.523075</v>
      </c>
      <c r="K107" s="15" t="n">
        <v>118.15525</v>
      </c>
      <c r="L107" s="15" t="n">
        <v>42.047325</v>
      </c>
      <c r="M107" s="15" t="n">
        <v>160.202575</v>
      </c>
      <c r="N107" s="15" t="n">
        <v>166.080175</v>
      </c>
      <c r="O107" s="15" t="n">
        <v>57.062675</v>
      </c>
      <c r="P107" s="15" t="n">
        <v>223.14285</v>
      </c>
      <c r="R107" s="60"/>
      <c r="S107" s="60"/>
      <c r="T107" s="60"/>
      <c r="U107" s="58"/>
      <c r="V107" s="58"/>
      <c r="W107" s="58"/>
    </row>
    <row r="108" customFormat="false" ht="9.6" hidden="false" customHeight="true" outlineLevel="0" collapsed="false">
      <c r="A108" s="16" t="s">
        <v>112</v>
      </c>
      <c r="B108" s="15" t="n">
        <v>11.645175</v>
      </c>
      <c r="C108" s="15" t="n">
        <v>7.0338</v>
      </c>
      <c r="D108" s="15" t="n">
        <v>18.678975</v>
      </c>
      <c r="E108" s="15" t="n">
        <v>16.453225</v>
      </c>
      <c r="F108" s="15" t="n">
        <v>2.78485</v>
      </c>
      <c r="G108" s="15" t="n">
        <v>19.238075</v>
      </c>
      <c r="H108" s="15" t="n">
        <v>5.115875</v>
      </c>
      <c r="I108" s="15" t="n">
        <v>1.3157</v>
      </c>
      <c r="J108" s="15" t="n">
        <v>6.431575</v>
      </c>
      <c r="K108" s="15" t="n">
        <v>47.355325</v>
      </c>
      <c r="L108" s="15" t="n">
        <v>20.448675</v>
      </c>
      <c r="M108" s="15" t="n">
        <v>67.804</v>
      </c>
      <c r="N108" s="15" t="n">
        <v>80.5696</v>
      </c>
      <c r="O108" s="15" t="n">
        <v>31.583025</v>
      </c>
      <c r="P108" s="15" t="n">
        <v>112.152625</v>
      </c>
      <c r="R108" s="60"/>
      <c r="S108" s="60"/>
      <c r="T108" s="60"/>
      <c r="U108" s="58"/>
      <c r="V108" s="58"/>
      <c r="W108" s="58"/>
    </row>
    <row r="109" s="62" customFormat="true" ht="9.6" hidden="false" customHeight="true" outlineLevel="0" collapsed="false">
      <c r="A109" s="14" t="s">
        <v>113</v>
      </c>
      <c r="B109" s="14" t="n">
        <v>7.8487</v>
      </c>
      <c r="C109" s="14" t="n">
        <v>7.087725</v>
      </c>
      <c r="D109" s="14" t="n">
        <v>14.936425</v>
      </c>
      <c r="E109" s="14" t="n">
        <v>31.6331</v>
      </c>
      <c r="F109" s="14" t="n">
        <v>3.288625</v>
      </c>
      <c r="G109" s="14" t="n">
        <v>34.921725</v>
      </c>
      <c r="H109" s="14" t="n">
        <v>9.212775</v>
      </c>
      <c r="I109" s="14" t="n">
        <v>4.850825</v>
      </c>
      <c r="J109" s="14" t="n">
        <v>14.0636</v>
      </c>
      <c r="K109" s="14" t="n">
        <v>89.43265</v>
      </c>
      <c r="L109" s="14" t="n">
        <v>33.8932</v>
      </c>
      <c r="M109" s="14" t="n">
        <v>123.32585</v>
      </c>
      <c r="N109" s="14" t="n">
        <v>138.127225</v>
      </c>
      <c r="O109" s="14" t="n">
        <v>49.120375</v>
      </c>
      <c r="P109" s="14" t="n">
        <v>187.2476</v>
      </c>
      <c r="R109" s="59"/>
      <c r="S109" s="59"/>
      <c r="T109" s="59"/>
      <c r="U109" s="58"/>
      <c r="V109" s="58"/>
      <c r="W109" s="58"/>
    </row>
    <row r="110" customFormat="false" ht="9.6" hidden="false" customHeight="true" outlineLevel="0" collapsed="false">
      <c r="A110" s="16" t="s">
        <v>114</v>
      </c>
      <c r="B110" s="15" t="n">
        <v>3.81085</v>
      </c>
      <c r="C110" s="15" t="n">
        <v>3.492225</v>
      </c>
      <c r="D110" s="15" t="n">
        <v>7.303075</v>
      </c>
      <c r="E110" s="15" t="n">
        <v>21.828175</v>
      </c>
      <c r="F110" s="15" t="n">
        <v>2.315925</v>
      </c>
      <c r="G110" s="15" t="n">
        <v>24.1441</v>
      </c>
      <c r="H110" s="15" t="n">
        <v>6.098025</v>
      </c>
      <c r="I110" s="15" t="n">
        <v>3.3841</v>
      </c>
      <c r="J110" s="15" t="n">
        <v>9.482125</v>
      </c>
      <c r="K110" s="15" t="n">
        <v>57.1375</v>
      </c>
      <c r="L110" s="15" t="n">
        <v>22.6685</v>
      </c>
      <c r="M110" s="15" t="n">
        <v>79.806</v>
      </c>
      <c r="N110" s="15" t="n">
        <v>88.87455</v>
      </c>
      <c r="O110" s="15" t="n">
        <v>31.86075</v>
      </c>
      <c r="P110" s="15" t="n">
        <v>120.7353</v>
      </c>
      <c r="R110" s="60"/>
      <c r="S110" s="60"/>
      <c r="T110" s="60"/>
      <c r="U110" s="58"/>
      <c r="V110" s="58"/>
      <c r="W110" s="58"/>
    </row>
    <row r="111" customFormat="false" ht="9.6" hidden="false" customHeight="true" outlineLevel="0" collapsed="false">
      <c r="A111" s="16" t="s">
        <v>115</v>
      </c>
      <c r="B111" s="15" t="n">
        <v>4.03785</v>
      </c>
      <c r="C111" s="15" t="n">
        <v>3.5955</v>
      </c>
      <c r="D111" s="15" t="n">
        <v>7.63335</v>
      </c>
      <c r="E111" s="15" t="n">
        <v>9.804925</v>
      </c>
      <c r="F111" s="15" t="n">
        <v>0.9727</v>
      </c>
      <c r="G111" s="15" t="n">
        <v>10.777625</v>
      </c>
      <c r="H111" s="15" t="n">
        <v>3.11475</v>
      </c>
      <c r="I111" s="15" t="n">
        <v>1.466725</v>
      </c>
      <c r="J111" s="15" t="n">
        <v>4.581475</v>
      </c>
      <c r="K111" s="15" t="n">
        <v>32.29515</v>
      </c>
      <c r="L111" s="15" t="n">
        <v>11.2247</v>
      </c>
      <c r="M111" s="15" t="n">
        <v>43.51985</v>
      </c>
      <c r="N111" s="15" t="n">
        <v>49.252675</v>
      </c>
      <c r="O111" s="15" t="n">
        <v>17.259625</v>
      </c>
      <c r="P111" s="15" t="n">
        <v>66.5123</v>
      </c>
      <c r="R111" s="60"/>
      <c r="S111" s="60"/>
      <c r="T111" s="60"/>
      <c r="U111" s="58"/>
      <c r="V111" s="58"/>
      <c r="W111" s="58"/>
    </row>
    <row r="112" customFormat="false" ht="9.6" hidden="false" customHeight="true" outlineLevel="0" collapsed="false">
      <c r="A112" s="14" t="s">
        <v>116</v>
      </c>
      <c r="B112" s="14" t="n">
        <v>54.947175</v>
      </c>
      <c r="C112" s="14" t="n">
        <v>12.772</v>
      </c>
      <c r="D112" s="14" t="n">
        <v>67.719175</v>
      </c>
      <c r="E112" s="14" t="n">
        <v>35.7026</v>
      </c>
      <c r="F112" s="14" t="n">
        <v>8.375675</v>
      </c>
      <c r="G112" s="14" t="n">
        <v>44.078275</v>
      </c>
      <c r="H112" s="14" t="n">
        <v>22.117675</v>
      </c>
      <c r="I112" s="14" t="n">
        <v>9.372975</v>
      </c>
      <c r="J112" s="14" t="n">
        <v>31.49065</v>
      </c>
      <c r="K112" s="14" t="n">
        <v>280.314675</v>
      </c>
      <c r="L112" s="14" t="n">
        <v>103.447625</v>
      </c>
      <c r="M112" s="14" t="n">
        <v>383.7623</v>
      </c>
      <c r="N112" s="14" t="n">
        <v>393.082125</v>
      </c>
      <c r="O112" s="14" t="n">
        <v>133.968275</v>
      </c>
      <c r="P112" s="14" t="n">
        <v>527.0504</v>
      </c>
      <c r="R112" s="60"/>
      <c r="S112" s="60"/>
      <c r="T112" s="60"/>
      <c r="U112" s="58"/>
      <c r="V112" s="58"/>
      <c r="W112" s="58"/>
    </row>
    <row r="113" customFormat="false" ht="9.6" hidden="false" customHeight="true" outlineLevel="0" collapsed="false">
      <c r="A113" s="16" t="s">
        <v>117</v>
      </c>
      <c r="B113" s="15" t="n">
        <v>18.007725</v>
      </c>
      <c r="C113" s="15" t="n">
        <v>3.116675</v>
      </c>
      <c r="D113" s="15" t="n">
        <v>21.1244</v>
      </c>
      <c r="E113" s="15" t="n">
        <v>13.656325</v>
      </c>
      <c r="F113" s="15" t="n">
        <v>2.676075</v>
      </c>
      <c r="G113" s="15" t="n">
        <v>16.3324</v>
      </c>
      <c r="H113" s="15" t="n">
        <v>5.45985</v>
      </c>
      <c r="I113" s="15" t="n">
        <v>3.553625</v>
      </c>
      <c r="J113" s="15" t="n">
        <v>9.013475</v>
      </c>
      <c r="K113" s="15" t="n">
        <v>107.88405</v>
      </c>
      <c r="L113" s="15" t="n">
        <v>45.6578</v>
      </c>
      <c r="M113" s="15" t="n">
        <v>153.54185</v>
      </c>
      <c r="N113" s="15" t="n">
        <v>145.00795</v>
      </c>
      <c r="O113" s="15" t="n">
        <v>55.004175</v>
      </c>
      <c r="P113" s="15" t="n">
        <v>200.012125</v>
      </c>
      <c r="R113" s="60"/>
      <c r="S113" s="60"/>
      <c r="T113" s="60"/>
      <c r="U113" s="58"/>
      <c r="V113" s="58"/>
      <c r="W113" s="58"/>
    </row>
    <row r="114" customFormat="false" ht="9.6" hidden="false" customHeight="true" outlineLevel="0" collapsed="false">
      <c r="A114" s="16" t="s">
        <v>118</v>
      </c>
      <c r="B114" s="15" t="n">
        <v>10.866225</v>
      </c>
      <c r="C114" s="15" t="n">
        <v>3.2575</v>
      </c>
      <c r="D114" s="15" t="n">
        <v>14.123725</v>
      </c>
      <c r="E114" s="15" t="n">
        <v>7.442875</v>
      </c>
      <c r="F114" s="15" t="n">
        <v>1.974825</v>
      </c>
      <c r="G114" s="15" t="n">
        <v>9.4177</v>
      </c>
      <c r="H114" s="15" t="n">
        <v>7.73445</v>
      </c>
      <c r="I114" s="15" t="n">
        <v>2.5128</v>
      </c>
      <c r="J114" s="15" t="n">
        <v>10.24725</v>
      </c>
      <c r="K114" s="15" t="n">
        <v>58.443125</v>
      </c>
      <c r="L114" s="15" t="n">
        <v>17.47695</v>
      </c>
      <c r="M114" s="15" t="n">
        <v>75.920075</v>
      </c>
      <c r="N114" s="15" t="n">
        <v>84.486675</v>
      </c>
      <c r="O114" s="15" t="n">
        <v>25.222075</v>
      </c>
      <c r="P114" s="15" t="n">
        <v>109.70875</v>
      </c>
      <c r="R114" s="60"/>
      <c r="S114" s="60"/>
      <c r="T114" s="60"/>
      <c r="U114" s="58"/>
      <c r="V114" s="58"/>
      <c r="W114" s="58"/>
    </row>
    <row r="115" s="62" customFormat="true" ht="9.6" hidden="false" customHeight="true" outlineLevel="0" collapsed="false">
      <c r="A115" s="16" t="s">
        <v>119</v>
      </c>
      <c r="B115" s="15" t="n">
        <v>19.249275</v>
      </c>
      <c r="C115" s="15" t="n">
        <v>3.540075</v>
      </c>
      <c r="D115" s="15" t="n">
        <v>22.78935</v>
      </c>
      <c r="E115" s="15" t="n">
        <v>8.756875</v>
      </c>
      <c r="F115" s="15" t="n">
        <v>2.718075</v>
      </c>
      <c r="G115" s="15" t="n">
        <v>11.47495</v>
      </c>
      <c r="H115" s="15" t="n">
        <v>5.79565</v>
      </c>
      <c r="I115" s="15" t="n">
        <v>1.95995</v>
      </c>
      <c r="J115" s="15" t="n">
        <v>7.7556</v>
      </c>
      <c r="K115" s="15" t="n">
        <v>73.556375</v>
      </c>
      <c r="L115" s="15" t="n">
        <v>26.171875</v>
      </c>
      <c r="M115" s="15" t="n">
        <v>99.72825</v>
      </c>
      <c r="N115" s="15" t="n">
        <v>107.358175</v>
      </c>
      <c r="O115" s="15" t="n">
        <v>34.389975</v>
      </c>
      <c r="P115" s="15" t="n">
        <v>141.74815</v>
      </c>
      <c r="R115" s="59"/>
      <c r="S115" s="59"/>
      <c r="T115" s="59"/>
      <c r="U115" s="58"/>
      <c r="V115" s="58"/>
      <c r="W115" s="58"/>
    </row>
    <row r="116" customFormat="false" ht="9.6" hidden="false" customHeight="true" outlineLevel="0" collapsed="false">
      <c r="A116" s="16" t="s">
        <v>120</v>
      </c>
      <c r="B116" s="15" t="n">
        <v>3.718675</v>
      </c>
      <c r="C116" s="15" t="n">
        <v>0.887825</v>
      </c>
      <c r="D116" s="15" t="n">
        <v>4.6065</v>
      </c>
      <c r="E116" s="15" t="n">
        <v>3.505125</v>
      </c>
      <c r="F116" s="15" t="n">
        <v>0.510475</v>
      </c>
      <c r="G116" s="15" t="n">
        <v>4.0156</v>
      </c>
      <c r="H116" s="15" t="n">
        <v>1.8547</v>
      </c>
      <c r="I116" s="15" t="n">
        <v>1.08945</v>
      </c>
      <c r="J116" s="15" t="n">
        <v>2.94415</v>
      </c>
      <c r="K116" s="15" t="n">
        <v>19.150975</v>
      </c>
      <c r="L116" s="15" t="n">
        <v>6.669075</v>
      </c>
      <c r="M116" s="15" t="n">
        <v>25.82005</v>
      </c>
      <c r="N116" s="15" t="n">
        <v>28.229475</v>
      </c>
      <c r="O116" s="15" t="n">
        <v>9.156825</v>
      </c>
      <c r="P116" s="15" t="n">
        <v>37.3863</v>
      </c>
      <c r="R116" s="60"/>
      <c r="S116" s="60"/>
      <c r="T116" s="60"/>
      <c r="U116" s="58"/>
      <c r="V116" s="58"/>
      <c r="W116" s="58"/>
    </row>
    <row r="117" customFormat="false" ht="9.6" hidden="false" customHeight="true" outlineLevel="0" collapsed="false">
      <c r="A117" s="16" t="s">
        <v>121</v>
      </c>
      <c r="B117" s="15" t="n">
        <v>3.105275</v>
      </c>
      <c r="C117" s="15" t="n">
        <v>1.969925</v>
      </c>
      <c r="D117" s="15" t="n">
        <v>5.0752</v>
      </c>
      <c r="E117" s="15" t="n">
        <v>2.3414</v>
      </c>
      <c r="F117" s="15" t="n">
        <v>0.496225</v>
      </c>
      <c r="G117" s="15" t="n">
        <v>2.837625</v>
      </c>
      <c r="H117" s="15" t="n">
        <v>1.273025</v>
      </c>
      <c r="I117" s="15" t="n">
        <v>0.25715</v>
      </c>
      <c r="J117" s="15" t="n">
        <v>1.530175</v>
      </c>
      <c r="K117" s="15" t="n">
        <v>21.28015</v>
      </c>
      <c r="L117" s="15" t="n">
        <v>7.471925</v>
      </c>
      <c r="M117" s="15" t="n">
        <v>28.752075</v>
      </c>
      <c r="N117" s="15" t="n">
        <v>27.99985</v>
      </c>
      <c r="O117" s="15" t="n">
        <v>10.195225</v>
      </c>
      <c r="P117" s="15" t="n">
        <v>38.195075</v>
      </c>
      <c r="R117" s="60"/>
      <c r="S117" s="60"/>
      <c r="T117" s="60"/>
      <c r="U117" s="58"/>
      <c r="V117" s="58"/>
      <c r="W117" s="58"/>
    </row>
    <row r="118" customFormat="false" ht="9.6" hidden="false" customHeight="true" outlineLevel="0" collapsed="false">
      <c r="A118" s="14" t="s">
        <v>122</v>
      </c>
      <c r="B118" s="14" t="n">
        <v>88.6627</v>
      </c>
      <c r="C118" s="14" t="n">
        <v>22.5952</v>
      </c>
      <c r="D118" s="14" t="n">
        <v>111.2579</v>
      </c>
      <c r="E118" s="14" t="n">
        <v>112.27755</v>
      </c>
      <c r="F118" s="14" t="n">
        <v>19.831075</v>
      </c>
      <c r="G118" s="14" t="n">
        <v>132.108625</v>
      </c>
      <c r="H118" s="14" t="n">
        <v>55.307325</v>
      </c>
      <c r="I118" s="14" t="n">
        <v>25.15175</v>
      </c>
      <c r="J118" s="14" t="n">
        <v>80.459075</v>
      </c>
      <c r="K118" s="14" t="n">
        <v>784.377675</v>
      </c>
      <c r="L118" s="14" t="n">
        <v>240.88155</v>
      </c>
      <c r="M118" s="14" t="n">
        <v>1025.259225</v>
      </c>
      <c r="N118" s="14" t="n">
        <v>1040.62525</v>
      </c>
      <c r="O118" s="14" t="n">
        <v>308.459575</v>
      </c>
      <c r="P118" s="14" t="n">
        <v>1349.084825</v>
      </c>
      <c r="R118" s="60"/>
      <c r="S118" s="60"/>
      <c r="T118" s="60"/>
      <c r="U118" s="58"/>
      <c r="V118" s="58"/>
      <c r="W118" s="58"/>
    </row>
    <row r="119" customFormat="false" ht="9.6" hidden="false" customHeight="true" outlineLevel="0" collapsed="false">
      <c r="A119" s="16" t="s">
        <v>123</v>
      </c>
      <c r="B119" s="15" t="n">
        <v>4.674325</v>
      </c>
      <c r="C119" s="15" t="n">
        <v>2.998</v>
      </c>
      <c r="D119" s="15" t="n">
        <v>7.672325</v>
      </c>
      <c r="E119" s="15" t="n">
        <v>8.4795</v>
      </c>
      <c r="F119" s="15" t="n">
        <v>1.670025</v>
      </c>
      <c r="G119" s="15" t="n">
        <v>10.149525</v>
      </c>
      <c r="H119" s="15" t="n">
        <v>5.4098</v>
      </c>
      <c r="I119" s="15" t="n">
        <v>4.18735</v>
      </c>
      <c r="J119" s="15" t="n">
        <v>9.59715</v>
      </c>
      <c r="K119" s="15" t="n">
        <v>70.2186</v>
      </c>
      <c r="L119" s="15" t="n">
        <v>20.78655</v>
      </c>
      <c r="M119" s="15" t="n">
        <v>91.00515</v>
      </c>
      <c r="N119" s="15" t="n">
        <v>88.782225</v>
      </c>
      <c r="O119" s="15" t="n">
        <v>29.641925</v>
      </c>
      <c r="P119" s="15" t="n">
        <v>118.42415</v>
      </c>
      <c r="R119" s="60"/>
      <c r="S119" s="60"/>
      <c r="T119" s="60"/>
      <c r="U119" s="58"/>
      <c r="V119" s="58"/>
      <c r="W119" s="58"/>
    </row>
    <row r="120" customFormat="false" ht="9.6" hidden="false" customHeight="true" outlineLevel="0" collapsed="false">
      <c r="A120" s="16" t="s">
        <v>124</v>
      </c>
      <c r="B120" s="15" t="n">
        <v>7.499875</v>
      </c>
      <c r="C120" s="15" t="n">
        <v>3.31635</v>
      </c>
      <c r="D120" s="15" t="n">
        <v>10.816225</v>
      </c>
      <c r="E120" s="15" t="n">
        <v>21.755925</v>
      </c>
      <c r="F120" s="15" t="n">
        <v>5.288825</v>
      </c>
      <c r="G120" s="15" t="n">
        <v>27.04475</v>
      </c>
      <c r="H120" s="15" t="n">
        <v>11.7562</v>
      </c>
      <c r="I120" s="15" t="n">
        <v>2.9244</v>
      </c>
      <c r="J120" s="15" t="n">
        <v>14.6806</v>
      </c>
      <c r="K120" s="15" t="n">
        <v>212.0194</v>
      </c>
      <c r="L120" s="15" t="n">
        <v>60.0599</v>
      </c>
      <c r="M120" s="15" t="n">
        <v>272.0793</v>
      </c>
      <c r="N120" s="15" t="n">
        <v>253.0314</v>
      </c>
      <c r="O120" s="15" t="n">
        <v>71.589475</v>
      </c>
      <c r="P120" s="15" t="n">
        <v>324.620875</v>
      </c>
      <c r="R120" s="60"/>
      <c r="S120" s="60"/>
      <c r="T120" s="60"/>
      <c r="U120" s="58"/>
      <c r="V120" s="58"/>
      <c r="W120" s="58"/>
    </row>
    <row r="121" customFormat="false" ht="9.6" hidden="false" customHeight="true" outlineLevel="0" collapsed="false">
      <c r="A121" s="16" t="s">
        <v>125</v>
      </c>
      <c r="B121" s="15" t="n">
        <v>6.98155</v>
      </c>
      <c r="C121" s="15" t="n">
        <v>2.577375</v>
      </c>
      <c r="D121" s="15" t="n">
        <v>9.558925</v>
      </c>
      <c r="E121" s="15" t="n">
        <v>14.9017</v>
      </c>
      <c r="F121" s="15" t="n">
        <v>3.5558</v>
      </c>
      <c r="G121" s="15" t="n">
        <v>18.4575</v>
      </c>
      <c r="H121" s="15" t="n">
        <v>8.3097</v>
      </c>
      <c r="I121" s="15" t="n">
        <v>3.224325</v>
      </c>
      <c r="J121" s="15" t="n">
        <v>11.534025</v>
      </c>
      <c r="K121" s="15" t="n">
        <v>102.944225</v>
      </c>
      <c r="L121" s="15" t="n">
        <v>27.7425</v>
      </c>
      <c r="M121" s="15" t="n">
        <v>130.686725</v>
      </c>
      <c r="N121" s="15" t="n">
        <v>133.137175</v>
      </c>
      <c r="O121" s="15" t="n">
        <v>37.1</v>
      </c>
      <c r="P121" s="15" t="n">
        <v>170.237175</v>
      </c>
      <c r="R121" s="60"/>
      <c r="S121" s="60"/>
      <c r="T121" s="60"/>
      <c r="U121" s="58"/>
      <c r="V121" s="58"/>
      <c r="W121" s="58"/>
    </row>
    <row r="122" customFormat="false" ht="9.6" hidden="false" customHeight="true" outlineLevel="0" collapsed="false">
      <c r="A122" s="16" t="s">
        <v>126</v>
      </c>
      <c r="B122" s="15" t="n">
        <v>12.669825</v>
      </c>
      <c r="C122" s="15" t="n">
        <v>2.9932</v>
      </c>
      <c r="D122" s="15" t="n">
        <v>15.663025</v>
      </c>
      <c r="E122" s="15" t="n">
        <v>9.43615</v>
      </c>
      <c r="F122" s="15" t="n">
        <v>2.258875</v>
      </c>
      <c r="G122" s="15" t="n">
        <v>11.695025</v>
      </c>
      <c r="H122" s="15" t="n">
        <v>3.4222</v>
      </c>
      <c r="I122" s="15" t="n">
        <v>1.4139</v>
      </c>
      <c r="J122" s="15" t="n">
        <v>4.8361</v>
      </c>
      <c r="K122" s="15" t="n">
        <v>56.718325</v>
      </c>
      <c r="L122" s="15" t="n">
        <v>23.570225</v>
      </c>
      <c r="M122" s="15" t="n">
        <v>80.28855</v>
      </c>
      <c r="N122" s="15" t="n">
        <v>82.2465</v>
      </c>
      <c r="O122" s="15" t="n">
        <v>30.2362</v>
      </c>
      <c r="P122" s="15" t="n">
        <v>112.4827</v>
      </c>
      <c r="R122" s="60"/>
      <c r="S122" s="60"/>
      <c r="T122" s="60"/>
      <c r="U122" s="58"/>
      <c r="V122" s="58"/>
      <c r="W122" s="58"/>
    </row>
    <row r="123" customFormat="false" ht="9.6" hidden="false" customHeight="true" outlineLevel="0" collapsed="false">
      <c r="A123" s="16" t="s">
        <v>127</v>
      </c>
      <c r="B123" s="15" t="n">
        <v>6.890775</v>
      </c>
      <c r="C123" s="15" t="n">
        <v>1.713175</v>
      </c>
      <c r="D123" s="15" t="n">
        <v>8.60395</v>
      </c>
      <c r="E123" s="15" t="n">
        <v>6.1993</v>
      </c>
      <c r="F123" s="15" t="n">
        <v>1.380075</v>
      </c>
      <c r="G123" s="15" t="n">
        <v>7.579375</v>
      </c>
      <c r="H123" s="15" t="n">
        <v>3.079525</v>
      </c>
      <c r="I123" s="15" t="n">
        <v>0.5748</v>
      </c>
      <c r="J123" s="15" t="n">
        <v>3.654325</v>
      </c>
      <c r="K123" s="15" t="n">
        <v>36.110175</v>
      </c>
      <c r="L123" s="15" t="n">
        <v>9.63315</v>
      </c>
      <c r="M123" s="15" t="n">
        <v>45.743325</v>
      </c>
      <c r="N123" s="15" t="n">
        <v>52.279775</v>
      </c>
      <c r="O123" s="15" t="n">
        <v>13.3012</v>
      </c>
      <c r="P123" s="15" t="n">
        <v>65.580975</v>
      </c>
      <c r="R123" s="60"/>
      <c r="S123" s="60"/>
      <c r="T123" s="60"/>
      <c r="U123" s="58"/>
      <c r="V123" s="58"/>
      <c r="W123" s="58"/>
    </row>
    <row r="124" customFormat="false" ht="9.6" hidden="false" customHeight="true" outlineLevel="0" collapsed="false">
      <c r="A124" s="16" t="s">
        <v>128</v>
      </c>
      <c r="B124" s="15" t="n">
        <v>2.2302</v>
      </c>
      <c r="C124" s="15" t="n">
        <v>1.10945</v>
      </c>
      <c r="D124" s="15" t="n">
        <v>3.33965</v>
      </c>
      <c r="E124" s="15" t="n">
        <v>4.940775</v>
      </c>
      <c r="F124" s="15" t="n">
        <v>0.877125</v>
      </c>
      <c r="G124" s="15" t="n">
        <v>5.8179</v>
      </c>
      <c r="H124" s="15" t="n">
        <v>2.643875</v>
      </c>
      <c r="I124" s="15" t="n">
        <v>1.416625</v>
      </c>
      <c r="J124" s="15" t="n">
        <v>4.0605</v>
      </c>
      <c r="K124" s="15" t="n">
        <v>25.653475</v>
      </c>
      <c r="L124" s="15" t="n">
        <v>6.490675</v>
      </c>
      <c r="M124" s="15" t="n">
        <v>32.14415</v>
      </c>
      <c r="N124" s="15" t="n">
        <v>35.468325</v>
      </c>
      <c r="O124" s="15" t="n">
        <v>9.893875</v>
      </c>
      <c r="P124" s="15" t="n">
        <v>45.3622</v>
      </c>
      <c r="R124" s="60"/>
      <c r="S124" s="60"/>
      <c r="T124" s="60"/>
      <c r="U124" s="58"/>
      <c r="V124" s="58"/>
      <c r="W124" s="58"/>
    </row>
    <row r="125" s="62" customFormat="true" ht="9.6" hidden="false" customHeight="true" outlineLevel="0" collapsed="false">
      <c r="A125" s="16" t="s">
        <v>129</v>
      </c>
      <c r="B125" s="15" t="n">
        <v>13.67885</v>
      </c>
      <c r="C125" s="15" t="n">
        <v>2.119975</v>
      </c>
      <c r="D125" s="15" t="n">
        <v>15.798825</v>
      </c>
      <c r="E125" s="15" t="n">
        <v>26.32565</v>
      </c>
      <c r="F125" s="15" t="n">
        <v>2.854975</v>
      </c>
      <c r="G125" s="15" t="n">
        <v>29.180625</v>
      </c>
      <c r="H125" s="15" t="n">
        <v>11.4963</v>
      </c>
      <c r="I125" s="15" t="n">
        <v>6.5673</v>
      </c>
      <c r="J125" s="15" t="n">
        <v>18.0636</v>
      </c>
      <c r="K125" s="15" t="n">
        <v>173.55935</v>
      </c>
      <c r="L125" s="15" t="n">
        <v>56.0955</v>
      </c>
      <c r="M125" s="15" t="n">
        <v>229.65485</v>
      </c>
      <c r="N125" s="15" t="n">
        <v>225.06015</v>
      </c>
      <c r="O125" s="15" t="n">
        <v>67.63775</v>
      </c>
      <c r="P125" s="15" t="n">
        <v>292.6979</v>
      </c>
      <c r="R125" s="59"/>
      <c r="S125" s="59"/>
      <c r="T125" s="59"/>
      <c r="U125" s="58"/>
      <c r="V125" s="58"/>
      <c r="W125" s="58"/>
    </row>
    <row r="126" customFormat="false" ht="9.6" hidden="false" customHeight="true" outlineLevel="0" collapsed="false">
      <c r="A126" s="16" t="s">
        <v>130</v>
      </c>
      <c r="B126" s="15" t="n">
        <v>24.3699</v>
      </c>
      <c r="C126" s="15" t="n">
        <v>4.048425</v>
      </c>
      <c r="D126" s="15" t="n">
        <v>28.418325</v>
      </c>
      <c r="E126" s="15" t="n">
        <v>8.209125</v>
      </c>
      <c r="F126" s="15" t="n">
        <v>0.739675</v>
      </c>
      <c r="G126" s="15" t="n">
        <v>8.9488</v>
      </c>
      <c r="H126" s="15" t="n">
        <v>4.64175</v>
      </c>
      <c r="I126" s="15" t="n">
        <v>2.190725</v>
      </c>
      <c r="J126" s="15" t="n">
        <v>6.832475</v>
      </c>
      <c r="K126" s="15" t="n">
        <v>49.6369</v>
      </c>
      <c r="L126" s="15" t="n">
        <v>18.84325</v>
      </c>
      <c r="M126" s="15" t="n">
        <v>68.48015</v>
      </c>
      <c r="N126" s="15" t="n">
        <v>86.857675</v>
      </c>
      <c r="O126" s="15" t="n">
        <v>25.822075</v>
      </c>
      <c r="P126" s="15" t="n">
        <v>112.67975</v>
      </c>
      <c r="R126" s="60"/>
      <c r="S126" s="60"/>
      <c r="T126" s="60"/>
      <c r="U126" s="58"/>
      <c r="V126" s="58"/>
      <c r="W126" s="58"/>
    </row>
    <row r="127" customFormat="false" ht="9.6" hidden="false" customHeight="true" outlineLevel="0" collapsed="false">
      <c r="A127" s="16" t="s">
        <v>131</v>
      </c>
      <c r="B127" s="15" t="n">
        <v>9.6674</v>
      </c>
      <c r="C127" s="15" t="n">
        <v>1.71925</v>
      </c>
      <c r="D127" s="15" t="n">
        <v>11.38665</v>
      </c>
      <c r="E127" s="15" t="n">
        <v>12.029425</v>
      </c>
      <c r="F127" s="15" t="n">
        <v>1.2057</v>
      </c>
      <c r="G127" s="15" t="n">
        <v>13.235125</v>
      </c>
      <c r="H127" s="15" t="n">
        <v>4.547975</v>
      </c>
      <c r="I127" s="15" t="n">
        <v>2.652325</v>
      </c>
      <c r="J127" s="15" t="n">
        <v>7.2003</v>
      </c>
      <c r="K127" s="15" t="n">
        <v>57.517225</v>
      </c>
      <c r="L127" s="15" t="n">
        <v>17.6598</v>
      </c>
      <c r="M127" s="15" t="n">
        <v>75.177025</v>
      </c>
      <c r="N127" s="15" t="n">
        <v>83.762025</v>
      </c>
      <c r="O127" s="15" t="n">
        <v>23.237075</v>
      </c>
      <c r="P127" s="15" t="n">
        <v>106.9991</v>
      </c>
      <c r="R127" s="60"/>
      <c r="S127" s="60"/>
      <c r="T127" s="60"/>
      <c r="U127" s="58"/>
      <c r="V127" s="58"/>
      <c r="W127" s="58"/>
    </row>
    <row r="128" customFormat="false" ht="9.6" hidden="false" customHeight="true" outlineLevel="0" collapsed="false">
      <c r="A128" s="14" t="s">
        <v>132</v>
      </c>
      <c r="B128" s="14" t="n">
        <v>13.97225</v>
      </c>
      <c r="C128" s="14" t="n">
        <v>19.944225</v>
      </c>
      <c r="D128" s="14" t="n">
        <v>33.916475</v>
      </c>
      <c r="E128" s="14" t="n">
        <v>35.871225</v>
      </c>
      <c r="F128" s="14" t="n">
        <v>12.568725</v>
      </c>
      <c r="G128" s="14" t="n">
        <v>48.43995</v>
      </c>
      <c r="H128" s="14" t="n">
        <v>25.486925</v>
      </c>
      <c r="I128" s="14" t="n">
        <v>14.4772</v>
      </c>
      <c r="J128" s="14" t="n">
        <v>39.964125</v>
      </c>
      <c r="K128" s="14" t="n">
        <v>330.5133</v>
      </c>
      <c r="L128" s="14" t="n">
        <v>110.20035</v>
      </c>
      <c r="M128" s="14" t="n">
        <v>440.71365</v>
      </c>
      <c r="N128" s="14" t="n">
        <v>405.8437</v>
      </c>
      <c r="O128" s="14" t="n">
        <v>157.1905</v>
      </c>
      <c r="P128" s="14" t="n">
        <v>563.0342</v>
      </c>
      <c r="R128" s="60"/>
      <c r="S128" s="60"/>
      <c r="T128" s="60"/>
      <c r="U128" s="58"/>
      <c r="V128" s="58"/>
      <c r="W128" s="58"/>
    </row>
    <row r="129" customFormat="false" ht="9.6" hidden="false" customHeight="true" outlineLevel="0" collapsed="false">
      <c r="A129" s="16" t="s">
        <v>133</v>
      </c>
      <c r="B129" s="15" t="n">
        <v>5.41215</v>
      </c>
      <c r="C129" s="15" t="n">
        <v>5.6908</v>
      </c>
      <c r="D129" s="15" t="n">
        <v>11.10295</v>
      </c>
      <c r="E129" s="15" t="n">
        <v>8.0387</v>
      </c>
      <c r="F129" s="15" t="n">
        <v>3.613125</v>
      </c>
      <c r="G129" s="15" t="n">
        <v>11.651825</v>
      </c>
      <c r="H129" s="15" t="n">
        <v>10.578425</v>
      </c>
      <c r="I129" s="15" t="n">
        <v>6.655075</v>
      </c>
      <c r="J129" s="15" t="n">
        <v>17.2335</v>
      </c>
      <c r="K129" s="15" t="n">
        <v>90.561675</v>
      </c>
      <c r="L129" s="15" t="n">
        <v>36.412175</v>
      </c>
      <c r="M129" s="15" t="n">
        <v>126.97385</v>
      </c>
      <c r="N129" s="15" t="n">
        <v>114.59095</v>
      </c>
      <c r="O129" s="15" t="n">
        <v>52.371175</v>
      </c>
      <c r="P129" s="15" t="n">
        <v>166.962125</v>
      </c>
      <c r="R129" s="60"/>
      <c r="S129" s="60"/>
      <c r="T129" s="60"/>
      <c r="U129" s="58"/>
      <c r="V129" s="58"/>
      <c r="W129" s="58"/>
    </row>
    <row r="130" customFormat="false" ht="9.6" hidden="false" customHeight="true" outlineLevel="0" collapsed="false">
      <c r="A130" s="16" t="s">
        <v>134</v>
      </c>
      <c r="B130" s="15" t="n">
        <v>2.999675</v>
      </c>
      <c r="C130" s="15" t="n">
        <v>3.26605</v>
      </c>
      <c r="D130" s="15" t="n">
        <v>6.265725</v>
      </c>
      <c r="E130" s="15" t="n">
        <v>4.500075</v>
      </c>
      <c r="F130" s="15" t="n">
        <v>1.7331</v>
      </c>
      <c r="G130" s="15" t="n">
        <v>6.233175</v>
      </c>
      <c r="H130" s="15" t="n">
        <v>1.748625</v>
      </c>
      <c r="I130" s="15" t="n">
        <v>2.684625</v>
      </c>
      <c r="J130" s="15" t="n">
        <v>4.43325</v>
      </c>
      <c r="K130" s="15" t="n">
        <v>38.425225</v>
      </c>
      <c r="L130" s="15" t="n">
        <v>11.6079</v>
      </c>
      <c r="M130" s="15" t="n">
        <v>50.033125</v>
      </c>
      <c r="N130" s="15" t="n">
        <v>47.6736</v>
      </c>
      <c r="O130" s="15" t="n">
        <v>19.291675</v>
      </c>
      <c r="P130" s="15" t="n">
        <v>66.965275</v>
      </c>
      <c r="R130" s="60"/>
      <c r="S130" s="60"/>
      <c r="T130" s="60"/>
      <c r="U130" s="58"/>
      <c r="V130" s="58"/>
      <c r="W130" s="58"/>
    </row>
    <row r="131" customFormat="false" ht="9.6" hidden="false" customHeight="true" outlineLevel="0" collapsed="false">
      <c r="A131" s="16" t="s">
        <v>135</v>
      </c>
      <c r="B131" s="15" t="n">
        <v>0.31595</v>
      </c>
      <c r="C131" s="15" t="n">
        <v>0.48225</v>
      </c>
      <c r="D131" s="15" t="n">
        <v>0.7982</v>
      </c>
      <c r="E131" s="15" t="n">
        <v>11.43785</v>
      </c>
      <c r="F131" s="15" t="n">
        <v>3.402025</v>
      </c>
      <c r="G131" s="15" t="n">
        <v>14.839875</v>
      </c>
      <c r="H131" s="15" t="n">
        <v>6.737175</v>
      </c>
      <c r="I131" s="15" t="n">
        <v>1.4677</v>
      </c>
      <c r="J131" s="15" t="n">
        <v>8.204875</v>
      </c>
      <c r="K131" s="15" t="n">
        <v>109.75025</v>
      </c>
      <c r="L131" s="15" t="n">
        <v>33.1783</v>
      </c>
      <c r="M131" s="15" t="n">
        <v>142.92855</v>
      </c>
      <c r="N131" s="15" t="n">
        <v>128.241225</v>
      </c>
      <c r="O131" s="15" t="n">
        <v>38.530275</v>
      </c>
      <c r="P131" s="15" t="n">
        <v>166.7715</v>
      </c>
      <c r="R131" s="60"/>
      <c r="S131" s="60"/>
      <c r="T131" s="60"/>
      <c r="U131" s="58"/>
      <c r="V131" s="58"/>
      <c r="W131" s="58"/>
    </row>
    <row r="132" customFormat="false" ht="9.6" hidden="false" customHeight="true" outlineLevel="0" collapsed="false">
      <c r="A132" s="16" t="s">
        <v>136</v>
      </c>
      <c r="B132" s="15" t="n">
        <v>2.649225</v>
      </c>
      <c r="C132" s="15" t="n">
        <v>4.803975</v>
      </c>
      <c r="D132" s="15" t="n">
        <v>7.4532</v>
      </c>
      <c r="E132" s="15" t="n">
        <v>3.2122</v>
      </c>
      <c r="F132" s="15" t="n">
        <v>1.763325</v>
      </c>
      <c r="G132" s="15" t="n">
        <v>4.975525</v>
      </c>
      <c r="H132" s="15" t="n">
        <v>1.413775</v>
      </c>
      <c r="I132" s="15" t="n">
        <v>0.7955</v>
      </c>
      <c r="J132" s="15" t="n">
        <v>2.209275</v>
      </c>
      <c r="K132" s="15" t="n">
        <v>29.2631</v>
      </c>
      <c r="L132" s="15" t="n">
        <v>8.999825</v>
      </c>
      <c r="M132" s="15" t="n">
        <v>38.262925</v>
      </c>
      <c r="N132" s="15" t="n">
        <v>36.5383</v>
      </c>
      <c r="O132" s="15" t="n">
        <v>16.362625</v>
      </c>
      <c r="P132" s="15" t="n">
        <v>52.900925</v>
      </c>
      <c r="R132" s="60"/>
      <c r="S132" s="60"/>
      <c r="T132" s="60"/>
      <c r="U132" s="58"/>
      <c r="V132" s="58"/>
      <c r="W132" s="58"/>
    </row>
    <row r="133" customFormat="false" ht="9.6" hidden="false" customHeight="true" outlineLevel="0" collapsed="false">
      <c r="A133" s="16" t="s">
        <v>137</v>
      </c>
      <c r="B133" s="15" t="n">
        <v>2.59525</v>
      </c>
      <c r="C133" s="15" t="n">
        <v>5.70115</v>
      </c>
      <c r="D133" s="15" t="n">
        <v>8.2964</v>
      </c>
      <c r="E133" s="15" t="n">
        <v>8.6824</v>
      </c>
      <c r="F133" s="15" t="n">
        <v>2.05715</v>
      </c>
      <c r="G133" s="15" t="n">
        <v>10.73955</v>
      </c>
      <c r="H133" s="15" t="n">
        <v>5.008925</v>
      </c>
      <c r="I133" s="15" t="n">
        <v>2.8743</v>
      </c>
      <c r="J133" s="15" t="n">
        <v>7.883225</v>
      </c>
      <c r="K133" s="15" t="n">
        <v>62.51305</v>
      </c>
      <c r="L133" s="15" t="n">
        <v>20.00215</v>
      </c>
      <c r="M133" s="15" t="n">
        <v>82.5152</v>
      </c>
      <c r="N133" s="15" t="n">
        <v>78.799625</v>
      </c>
      <c r="O133" s="15" t="n">
        <v>30.63475</v>
      </c>
      <c r="P133" s="15" t="n">
        <v>109.434375</v>
      </c>
      <c r="R133" s="60"/>
      <c r="S133" s="60"/>
      <c r="T133" s="60"/>
      <c r="U133" s="58"/>
      <c r="V133" s="58"/>
      <c r="W133" s="58"/>
    </row>
    <row r="134" s="62" customFormat="true" ht="9.6" hidden="false" customHeight="true" outlineLevel="0" collapsed="false">
      <c r="A134" s="14" t="s">
        <v>138</v>
      </c>
      <c r="B134" s="14" t="n">
        <v>495.832025</v>
      </c>
      <c r="C134" s="14" t="n">
        <v>416.468825</v>
      </c>
      <c r="D134" s="14" t="n">
        <v>912.30085</v>
      </c>
      <c r="E134" s="14" t="n">
        <v>4211.285375</v>
      </c>
      <c r="F134" s="14" t="n">
        <v>470.8028</v>
      </c>
      <c r="G134" s="14" t="n">
        <v>4682.088175</v>
      </c>
      <c r="H134" s="14" t="n">
        <v>843.801475</v>
      </c>
      <c r="I134" s="14" t="n">
        <v>514.13515</v>
      </c>
      <c r="J134" s="14" t="n">
        <v>1357.936625</v>
      </c>
      <c r="K134" s="14" t="n">
        <v>12194.7105</v>
      </c>
      <c r="L134" s="14" t="n">
        <v>3756.7257</v>
      </c>
      <c r="M134" s="14" t="n">
        <v>15951.4362</v>
      </c>
      <c r="N134" s="14" t="n">
        <v>17745.629375</v>
      </c>
      <c r="O134" s="14" t="n">
        <v>5158.132475</v>
      </c>
      <c r="P134" s="14" t="n">
        <v>22903.76185</v>
      </c>
      <c r="R134" s="59"/>
      <c r="S134" s="59"/>
      <c r="T134" s="59"/>
      <c r="U134" s="58"/>
      <c r="V134" s="58"/>
      <c r="W134" s="58"/>
    </row>
    <row r="135" customFormat="false" ht="9.6" hidden="false" customHeight="true" outlineLevel="0" collapsed="false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</row>
    <row r="136" customFormat="false" ht="9.6" hidden="false" customHeight="true" outlineLevel="0" collapsed="false">
      <c r="A136" s="1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</row>
  </sheetData>
  <mergeCells count="6">
    <mergeCell ref="A4:A5"/>
    <mergeCell ref="B4:D4"/>
    <mergeCell ref="E4:G4"/>
    <mergeCell ref="H4:J4"/>
    <mergeCell ref="K4:M4"/>
    <mergeCell ref="N4:P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  <rowBreaks count="1" manualBreakCount="1">
    <brk id="72" man="true" max="16383" min="0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1"/>
  <sheetViews>
    <sheetView showFormulas="false" showGridLines="true" showRowColHeaders="true" showZeros="true" rightToLeft="false" tabSelected="false" showOutlineSymbols="true" defaultGridColor="true" view="normal" topLeftCell="A40" colorId="64" zoomScale="100" zoomScaleNormal="100" zoomScalePageLayoutView="100" workbookViewId="0">
      <selection pane="topLeft" activeCell="H64" activeCellId="0" sqref="H64"/>
    </sheetView>
  </sheetViews>
  <sheetFormatPr defaultColWidth="11.60546875" defaultRowHeight="12.8" zeroHeight="false" outlineLevelRow="0" outlineLevelCol="0"/>
  <cols>
    <col collapsed="false" customWidth="true" hidden="false" outlineLevel="0" max="1" min="1" style="0" width="25.92"/>
    <col collapsed="false" customWidth="true" hidden="false" outlineLevel="0" max="2" min="2" style="0" width="2.34"/>
  </cols>
  <sheetData>
    <row r="1" customFormat="false" ht="12.8" hidden="true" customHeight="false" outlineLevel="0" collapsed="false">
      <c r="A1" s="69" t="e">
        <f aca="false">dotstatquery(B1)</f>
        <v>#NAME?</v>
      </c>
      <c r="B1" s="69" t="s">
        <v>359</v>
      </c>
    </row>
    <row r="2" customFormat="false" ht="12.8" hidden="false" customHeight="false" outlineLevel="0" collapsed="false">
      <c r="A2" s="70" t="s">
        <v>292</v>
      </c>
    </row>
    <row r="3" customFormat="false" ht="12.8" hidden="false" customHeight="false" outlineLevel="0" collapsed="false">
      <c r="A3" s="71" t="s">
        <v>142</v>
      </c>
      <c r="B3" s="71"/>
      <c r="C3" s="72" t="s">
        <v>143</v>
      </c>
    </row>
    <row r="4" customFormat="false" ht="12.8" hidden="false" customHeight="false" outlineLevel="0" collapsed="false">
      <c r="A4" s="71" t="s">
        <v>341</v>
      </c>
      <c r="B4" s="71"/>
      <c r="C4" s="73" t="s">
        <v>348</v>
      </c>
      <c r="D4" s="73"/>
      <c r="E4" s="73"/>
    </row>
    <row r="5" customFormat="false" ht="12.8" hidden="false" customHeight="false" outlineLevel="0" collapsed="false">
      <c r="A5" s="74" t="s">
        <v>144</v>
      </c>
      <c r="B5" s="74"/>
      <c r="C5" s="75" t="s">
        <v>145</v>
      </c>
      <c r="D5" s="75"/>
      <c r="E5" s="75"/>
      <c r="F5" s="75" t="s">
        <v>146</v>
      </c>
      <c r="G5" s="75"/>
      <c r="H5" s="75"/>
    </row>
    <row r="6" customFormat="false" ht="12.8" hidden="false" customHeight="false" outlineLevel="0" collapsed="false">
      <c r="A6" s="74" t="s">
        <v>340</v>
      </c>
      <c r="B6" s="74"/>
      <c r="C6" s="76" t="s">
        <v>360</v>
      </c>
      <c r="D6" s="76" t="s">
        <v>361</v>
      </c>
      <c r="E6" s="76" t="s">
        <v>150</v>
      </c>
      <c r="F6" s="76" t="s">
        <v>360</v>
      </c>
      <c r="G6" s="76" t="s">
        <v>361</v>
      </c>
      <c r="H6" s="76" t="s">
        <v>150</v>
      </c>
    </row>
    <row r="7" customFormat="false" ht="12.8" hidden="false" customHeight="false" outlineLevel="0" collapsed="false">
      <c r="A7" s="77" t="s">
        <v>151</v>
      </c>
      <c r="B7" s="78"/>
    </row>
    <row r="8" customFormat="false" ht="12.8" hidden="false" customHeight="false" outlineLevel="0" collapsed="false">
      <c r="A8" s="79" t="s">
        <v>152</v>
      </c>
      <c r="B8" s="78"/>
      <c r="C8" s="80" t="n">
        <v>3167.467</v>
      </c>
      <c r="D8" s="80" t="n">
        <v>1599.23</v>
      </c>
      <c r="E8" s="80" t="n">
        <v>4766.697</v>
      </c>
      <c r="F8" s="80" t="n">
        <v>2997.614</v>
      </c>
      <c r="G8" s="80" t="n">
        <v>1492.461</v>
      </c>
      <c r="H8" s="80" t="n">
        <v>4490.074</v>
      </c>
    </row>
    <row r="9" customFormat="false" ht="12.8" hidden="false" customHeight="false" outlineLevel="0" collapsed="false">
      <c r="A9" s="79" t="s">
        <v>153</v>
      </c>
      <c r="B9" s="78"/>
      <c r="C9" s="80" t="n">
        <v>1616.781</v>
      </c>
      <c r="D9" s="80" t="n">
        <v>723.583</v>
      </c>
      <c r="E9" s="80" t="n">
        <v>2340.364</v>
      </c>
      <c r="F9" s="80" t="n">
        <v>1534.002</v>
      </c>
      <c r="G9" s="80" t="n">
        <v>665.98</v>
      </c>
      <c r="H9" s="80" t="n">
        <v>2199.982</v>
      </c>
    </row>
    <row r="10" customFormat="false" ht="12.8" hidden="false" customHeight="false" outlineLevel="0" collapsed="false">
      <c r="A10" s="79" t="s">
        <v>154</v>
      </c>
      <c r="B10" s="78"/>
      <c r="C10" s="80" t="n">
        <v>899.823</v>
      </c>
      <c r="D10" s="80" t="n">
        <v>418.025</v>
      </c>
      <c r="E10" s="80" t="n">
        <v>1317.848</v>
      </c>
      <c r="F10" s="80" t="n">
        <v>871.831</v>
      </c>
      <c r="G10" s="80" t="n">
        <v>384.617</v>
      </c>
      <c r="H10" s="80" t="n">
        <v>1256.448</v>
      </c>
    </row>
    <row r="11" customFormat="false" ht="12.8" hidden="false" customHeight="false" outlineLevel="0" collapsed="false">
      <c r="A11" s="79" t="s">
        <v>155</v>
      </c>
      <c r="B11" s="78"/>
      <c r="C11" s="80" t="n">
        <v>216.548</v>
      </c>
      <c r="D11" s="80" t="n">
        <v>126.847</v>
      </c>
      <c r="E11" s="80" t="n">
        <v>343.394</v>
      </c>
      <c r="F11" s="80" t="n">
        <v>219.813</v>
      </c>
      <c r="G11" s="80" t="n">
        <v>108.575</v>
      </c>
      <c r="H11" s="80" t="n">
        <v>328.389</v>
      </c>
    </row>
    <row r="12" customFormat="false" ht="12.8" hidden="false" customHeight="false" outlineLevel="0" collapsed="false">
      <c r="A12" s="81" t="s">
        <v>156</v>
      </c>
      <c r="B12" s="78"/>
      <c r="C12" s="80" t="n">
        <v>110.466</v>
      </c>
      <c r="D12" s="80" t="n">
        <v>60.205</v>
      </c>
      <c r="E12" s="80" t="n">
        <v>170.671</v>
      </c>
      <c r="F12" s="80" t="n">
        <v>108.628</v>
      </c>
      <c r="G12" s="80" t="n">
        <v>52.494</v>
      </c>
      <c r="H12" s="80" t="n">
        <v>161.122</v>
      </c>
    </row>
    <row r="13" customFormat="false" ht="12.8" hidden="false" customHeight="false" outlineLevel="0" collapsed="false">
      <c r="A13" s="79" t="s">
        <v>157</v>
      </c>
      <c r="B13" s="78"/>
      <c r="C13" s="80" t="n">
        <v>8.797</v>
      </c>
      <c r="D13" s="80" t="n">
        <v>5.261</v>
      </c>
      <c r="E13" s="80" t="n">
        <v>14.058</v>
      </c>
      <c r="F13" s="80" t="n">
        <v>8.015</v>
      </c>
      <c r="G13" s="80" t="n">
        <v>4.207</v>
      </c>
      <c r="H13" s="80" t="n">
        <v>12.222</v>
      </c>
    </row>
    <row r="14" customFormat="false" ht="12.8" hidden="false" customHeight="false" outlineLevel="0" collapsed="false">
      <c r="A14" s="79" t="s">
        <v>158</v>
      </c>
      <c r="B14" s="78"/>
      <c r="C14" s="80" t="n">
        <v>24.75</v>
      </c>
      <c r="D14" s="80" t="n">
        <v>9.204</v>
      </c>
      <c r="E14" s="80" t="n">
        <v>33.954</v>
      </c>
      <c r="F14" s="80" t="n">
        <v>19.839</v>
      </c>
      <c r="G14" s="80" t="n">
        <v>8.945</v>
      </c>
      <c r="H14" s="80" t="n">
        <v>28.784</v>
      </c>
    </row>
    <row r="15" customFormat="false" ht="12.8" hidden="false" customHeight="false" outlineLevel="0" collapsed="false">
      <c r="A15" s="79" t="s">
        <v>159</v>
      </c>
      <c r="B15" s="78"/>
      <c r="C15" s="80" t="n">
        <v>24.37</v>
      </c>
      <c r="D15" s="80" t="n">
        <v>21.114</v>
      </c>
      <c r="E15" s="80" t="n">
        <v>45.484</v>
      </c>
      <c r="F15" s="80" t="n">
        <v>30.872</v>
      </c>
      <c r="G15" s="80" t="n">
        <v>18.793</v>
      </c>
      <c r="H15" s="80" t="n">
        <v>49.664</v>
      </c>
    </row>
    <row r="16" customFormat="false" ht="12.8" hidden="false" customHeight="false" outlineLevel="0" collapsed="false">
      <c r="A16" s="79" t="s">
        <v>160</v>
      </c>
      <c r="B16" s="78"/>
      <c r="C16" s="80" t="n">
        <v>8.461</v>
      </c>
      <c r="D16" s="80" t="n">
        <v>8.008</v>
      </c>
      <c r="E16" s="80" t="n">
        <v>16.47</v>
      </c>
      <c r="F16" s="80" t="n">
        <v>10.427</v>
      </c>
      <c r="G16" s="80" t="n">
        <v>6.826</v>
      </c>
      <c r="H16" s="80" t="n">
        <v>17.254</v>
      </c>
    </row>
    <row r="17" customFormat="false" ht="12.8" hidden="false" customHeight="false" outlineLevel="0" collapsed="false">
      <c r="A17" s="79" t="s">
        <v>161</v>
      </c>
      <c r="B17" s="78"/>
      <c r="C17" s="80" t="n">
        <v>21.372</v>
      </c>
      <c r="D17" s="80" t="n">
        <v>13.386</v>
      </c>
      <c r="E17" s="80" t="n">
        <v>34.758</v>
      </c>
      <c r="F17" s="80" t="n">
        <v>23.115</v>
      </c>
      <c r="G17" s="80" t="n">
        <v>8.942</v>
      </c>
      <c r="H17" s="80" t="n">
        <v>32.057</v>
      </c>
    </row>
    <row r="18" customFormat="false" ht="12.8" hidden="false" customHeight="false" outlineLevel="0" collapsed="false">
      <c r="A18" s="79" t="s">
        <v>162</v>
      </c>
      <c r="B18" s="78"/>
      <c r="C18" s="80" t="n">
        <v>8.633</v>
      </c>
      <c r="D18" s="80" t="n">
        <v>4.96</v>
      </c>
      <c r="E18" s="80" t="n">
        <v>13.593</v>
      </c>
      <c r="F18" s="80" t="n">
        <v>9.869</v>
      </c>
      <c r="G18" s="80" t="n">
        <v>4.39</v>
      </c>
      <c r="H18" s="80" t="n">
        <v>14.258</v>
      </c>
    </row>
    <row r="19" customFormat="false" ht="12.8" hidden="false" customHeight="false" outlineLevel="0" collapsed="false">
      <c r="A19" s="79" t="s">
        <v>163</v>
      </c>
      <c r="B19" s="78"/>
      <c r="C19" s="80" t="n">
        <v>9.699</v>
      </c>
      <c r="D19" s="80" t="n">
        <v>4.707</v>
      </c>
      <c r="E19" s="80" t="n">
        <v>14.406</v>
      </c>
      <c r="F19" s="80" t="n">
        <v>9.049</v>
      </c>
      <c r="G19" s="80" t="n">
        <v>3.979</v>
      </c>
      <c r="H19" s="80" t="n">
        <v>13.028</v>
      </c>
    </row>
    <row r="20" customFormat="false" ht="12.8" hidden="false" customHeight="false" outlineLevel="0" collapsed="false">
      <c r="A20" s="79" t="s">
        <v>164</v>
      </c>
      <c r="B20" s="78"/>
      <c r="C20" s="80" t="n">
        <v>8.193</v>
      </c>
      <c r="D20" s="80" t="n">
        <v>4.313</v>
      </c>
      <c r="E20" s="80" t="n">
        <v>12.505</v>
      </c>
      <c r="F20" s="80" t="n">
        <v>7.975</v>
      </c>
      <c r="G20" s="80" t="n">
        <v>4.027</v>
      </c>
      <c r="H20" s="80" t="n">
        <v>12.001</v>
      </c>
    </row>
    <row r="21" customFormat="false" ht="12.8" hidden="false" customHeight="false" outlineLevel="0" collapsed="false">
      <c r="A21" s="79" t="s">
        <v>165</v>
      </c>
      <c r="B21" s="78"/>
      <c r="C21" s="80" t="n">
        <v>8.193</v>
      </c>
      <c r="D21" s="80" t="n">
        <v>4.313</v>
      </c>
      <c r="E21" s="80" t="n">
        <v>12.505</v>
      </c>
      <c r="F21" s="80" t="n">
        <v>7.975</v>
      </c>
      <c r="G21" s="80" t="n">
        <v>4.027</v>
      </c>
      <c r="H21" s="80" t="n">
        <v>12.001</v>
      </c>
    </row>
    <row r="22" customFormat="false" ht="12.8" hidden="false" customHeight="false" outlineLevel="0" collapsed="false">
      <c r="A22" s="79" t="s">
        <v>166</v>
      </c>
      <c r="B22" s="78"/>
      <c r="C22" s="80" t="n">
        <v>85.509</v>
      </c>
      <c r="D22" s="80" t="n">
        <v>55.02</v>
      </c>
      <c r="E22" s="80" t="n">
        <v>140.529</v>
      </c>
      <c r="F22" s="80" t="n">
        <v>79.875</v>
      </c>
      <c r="G22" s="80" t="n">
        <v>55.173</v>
      </c>
      <c r="H22" s="80" t="n">
        <v>135.047</v>
      </c>
    </row>
    <row r="23" customFormat="false" ht="12.8" hidden="false" customHeight="false" outlineLevel="0" collapsed="false">
      <c r="A23" s="79" t="s">
        <v>167</v>
      </c>
      <c r="B23" s="78"/>
      <c r="C23" s="80" t="n">
        <v>14.768</v>
      </c>
      <c r="D23" s="80" t="n">
        <v>9.458</v>
      </c>
      <c r="E23" s="80" t="n">
        <v>24.227</v>
      </c>
      <c r="F23" s="80" t="n">
        <v>13.912</v>
      </c>
      <c r="G23" s="80" t="n">
        <v>8.266</v>
      </c>
      <c r="H23" s="80" t="n">
        <v>22.178</v>
      </c>
    </row>
    <row r="24" customFormat="false" ht="12.8" hidden="false" customHeight="false" outlineLevel="0" collapsed="false">
      <c r="A24" s="79" t="s">
        <v>168</v>
      </c>
      <c r="B24" s="78"/>
      <c r="C24" s="80" t="n">
        <v>15.041</v>
      </c>
      <c r="D24" s="80" t="n">
        <v>11.819</v>
      </c>
      <c r="E24" s="80" t="n">
        <v>26.86</v>
      </c>
      <c r="F24" s="80" t="n">
        <v>12.832</v>
      </c>
      <c r="G24" s="80" t="n">
        <v>12.021</v>
      </c>
      <c r="H24" s="80" t="n">
        <v>24.853</v>
      </c>
    </row>
    <row r="25" customFormat="false" ht="12.8" hidden="false" customHeight="false" outlineLevel="0" collapsed="false">
      <c r="A25" s="81" t="s">
        <v>169</v>
      </c>
      <c r="B25" s="78"/>
      <c r="C25" s="80" t="n">
        <v>41.336</v>
      </c>
      <c r="D25" s="80" t="n">
        <v>24.958</v>
      </c>
      <c r="E25" s="80" t="n">
        <v>66.294</v>
      </c>
      <c r="F25" s="80" t="n">
        <v>40.889</v>
      </c>
      <c r="G25" s="80" t="n">
        <v>25.256</v>
      </c>
      <c r="H25" s="80" t="n">
        <v>66.145</v>
      </c>
    </row>
    <row r="26" customFormat="false" ht="12.8" hidden="false" customHeight="false" outlineLevel="0" collapsed="false">
      <c r="A26" s="79" t="s">
        <v>170</v>
      </c>
      <c r="B26" s="78"/>
      <c r="C26" s="80" t="n">
        <v>14.364</v>
      </c>
      <c r="D26" s="80" t="n">
        <v>8.784</v>
      </c>
      <c r="E26" s="80" t="n">
        <v>23.149</v>
      </c>
      <c r="F26" s="80" t="n">
        <v>12.242</v>
      </c>
      <c r="G26" s="80" t="n">
        <v>9.63</v>
      </c>
      <c r="H26" s="80" t="n">
        <v>21.872</v>
      </c>
    </row>
    <row r="27" customFormat="false" ht="12.8" hidden="false" customHeight="false" outlineLevel="0" collapsed="false">
      <c r="A27" s="79" t="s">
        <v>171</v>
      </c>
      <c r="B27" s="78"/>
      <c r="C27" s="80" t="n">
        <v>589.574</v>
      </c>
      <c r="D27" s="80" t="n">
        <v>231.846</v>
      </c>
      <c r="E27" s="80" t="n">
        <v>821.419</v>
      </c>
      <c r="F27" s="80" t="n">
        <v>564.169</v>
      </c>
      <c r="G27" s="80" t="n">
        <v>216.843</v>
      </c>
      <c r="H27" s="80" t="n">
        <v>781.011</v>
      </c>
    </row>
    <row r="28" customFormat="false" ht="12.8" hidden="false" customHeight="false" outlineLevel="0" collapsed="false">
      <c r="A28" s="79" t="s">
        <v>172</v>
      </c>
      <c r="B28" s="78"/>
      <c r="C28" s="80" t="n">
        <v>57.456</v>
      </c>
      <c r="D28" s="80" t="n">
        <v>21.644</v>
      </c>
      <c r="E28" s="80" t="n">
        <v>79.101</v>
      </c>
      <c r="F28" s="80" t="n">
        <v>51.141</v>
      </c>
      <c r="G28" s="80" t="n">
        <v>21.294</v>
      </c>
      <c r="H28" s="80" t="n">
        <v>72.435</v>
      </c>
    </row>
    <row r="29" customFormat="false" ht="12.8" hidden="false" customHeight="false" outlineLevel="0" collapsed="false">
      <c r="A29" s="79" t="s">
        <v>173</v>
      </c>
      <c r="B29" s="78"/>
      <c r="C29" s="80" t="n">
        <v>37</v>
      </c>
      <c r="D29" s="80" t="n">
        <v>16.627</v>
      </c>
      <c r="E29" s="80" t="n">
        <v>53.628</v>
      </c>
      <c r="F29" s="80" t="n">
        <v>36.333</v>
      </c>
      <c r="G29" s="80" t="n">
        <v>17.116</v>
      </c>
      <c r="H29" s="80" t="n">
        <v>53.45</v>
      </c>
    </row>
    <row r="30" customFormat="false" ht="12.8" hidden="false" customHeight="false" outlineLevel="0" collapsed="false">
      <c r="A30" s="79" t="s">
        <v>174</v>
      </c>
      <c r="B30" s="78"/>
      <c r="C30" s="80" t="n">
        <v>8.73</v>
      </c>
      <c r="D30" s="80" t="n">
        <v>6.454</v>
      </c>
      <c r="E30" s="80" t="n">
        <v>15.184</v>
      </c>
      <c r="F30" s="80" t="n">
        <v>9.638</v>
      </c>
      <c r="G30" s="80" t="n">
        <v>5.719</v>
      </c>
      <c r="H30" s="80" t="n">
        <v>15.357</v>
      </c>
    </row>
    <row r="31" customFormat="false" ht="12.8" hidden="false" customHeight="false" outlineLevel="0" collapsed="false">
      <c r="A31" s="81" t="s">
        <v>175</v>
      </c>
      <c r="B31" s="78"/>
      <c r="C31" s="80" t="n">
        <v>215.133</v>
      </c>
      <c r="D31" s="80" t="n">
        <v>61.973</v>
      </c>
      <c r="E31" s="80" t="n">
        <v>277.106</v>
      </c>
      <c r="F31" s="80" t="n">
        <v>198.471</v>
      </c>
      <c r="G31" s="80" t="n">
        <v>60.723</v>
      </c>
      <c r="H31" s="80" t="n">
        <v>259.194</v>
      </c>
    </row>
    <row r="32" customFormat="false" ht="12.8" hidden="false" customHeight="false" outlineLevel="0" collapsed="false">
      <c r="A32" s="79" t="s">
        <v>176</v>
      </c>
      <c r="B32" s="78"/>
      <c r="C32" s="80" t="n">
        <v>57.601</v>
      </c>
      <c r="D32" s="80" t="n">
        <v>26.252</v>
      </c>
      <c r="E32" s="80" t="n">
        <v>83.853</v>
      </c>
      <c r="F32" s="80" t="n">
        <v>62.304</v>
      </c>
      <c r="G32" s="80" t="n">
        <v>27.348</v>
      </c>
      <c r="H32" s="80" t="n">
        <v>89.652</v>
      </c>
    </row>
    <row r="33" customFormat="false" ht="12.8" hidden="false" customHeight="false" outlineLevel="0" collapsed="false">
      <c r="A33" s="79" t="s">
        <v>177</v>
      </c>
      <c r="B33" s="78"/>
      <c r="C33" s="80" t="n">
        <v>61.834</v>
      </c>
      <c r="D33" s="80" t="n">
        <v>27.277</v>
      </c>
      <c r="E33" s="80" t="n">
        <v>89.112</v>
      </c>
      <c r="F33" s="80" t="n">
        <v>58.387</v>
      </c>
      <c r="G33" s="80" t="n">
        <v>21.825</v>
      </c>
      <c r="H33" s="80" t="n">
        <v>80.212</v>
      </c>
    </row>
    <row r="34" customFormat="false" ht="12.8" hidden="false" customHeight="false" outlineLevel="0" collapsed="false">
      <c r="A34" s="79" t="s">
        <v>178</v>
      </c>
      <c r="B34" s="78"/>
      <c r="C34" s="80" t="n">
        <v>27.057</v>
      </c>
      <c r="D34" s="80" t="n">
        <v>14.253</v>
      </c>
      <c r="E34" s="80" t="n">
        <v>41.309</v>
      </c>
      <c r="F34" s="80" t="n">
        <v>20.897</v>
      </c>
      <c r="G34" s="80" t="n">
        <v>13.609</v>
      </c>
      <c r="H34" s="80" t="n">
        <v>34.506</v>
      </c>
    </row>
    <row r="35" customFormat="false" ht="12.8" hidden="false" customHeight="false" outlineLevel="0" collapsed="false">
      <c r="A35" s="79" t="s">
        <v>179</v>
      </c>
      <c r="B35" s="78"/>
      <c r="C35" s="80" t="n">
        <v>18.062</v>
      </c>
      <c r="D35" s="80" t="n">
        <v>7.288</v>
      </c>
      <c r="E35" s="80" t="n">
        <v>25.351</v>
      </c>
      <c r="F35" s="80" t="n">
        <v>17.851</v>
      </c>
      <c r="G35" s="80" t="n">
        <v>7.019</v>
      </c>
      <c r="H35" s="80" t="n">
        <v>24.87</v>
      </c>
    </row>
    <row r="36" customFormat="false" ht="12.8" hidden="false" customHeight="false" outlineLevel="0" collapsed="false">
      <c r="A36" s="79" t="s">
        <v>180</v>
      </c>
      <c r="B36" s="78"/>
      <c r="C36" s="80" t="n">
        <v>21.233</v>
      </c>
      <c r="D36" s="80" t="n">
        <v>11.354</v>
      </c>
      <c r="E36" s="80" t="n">
        <v>32.587</v>
      </c>
      <c r="F36" s="80" t="n">
        <v>20.188</v>
      </c>
      <c r="G36" s="80" t="n">
        <v>10.116</v>
      </c>
      <c r="H36" s="80" t="n">
        <v>30.304</v>
      </c>
    </row>
    <row r="37" customFormat="false" ht="12.8" hidden="false" customHeight="false" outlineLevel="0" collapsed="false">
      <c r="A37" s="79" t="s">
        <v>181</v>
      </c>
      <c r="B37" s="78"/>
      <c r="C37" s="80" t="n">
        <v>16.782</v>
      </c>
      <c r="D37" s="80" t="n">
        <v>9.844</v>
      </c>
      <c r="E37" s="80" t="n">
        <v>26.626</v>
      </c>
      <c r="F37" s="80" t="n">
        <v>17.497</v>
      </c>
      <c r="G37" s="80" t="n">
        <v>9.804</v>
      </c>
      <c r="H37" s="80" t="n">
        <v>27.301</v>
      </c>
    </row>
    <row r="38" customFormat="false" ht="12.8" hidden="false" customHeight="false" outlineLevel="0" collapsed="false">
      <c r="A38" s="79" t="s">
        <v>182</v>
      </c>
      <c r="B38" s="78"/>
      <c r="C38" s="80" t="n">
        <v>12.797</v>
      </c>
      <c r="D38" s="80" t="n">
        <v>5.414</v>
      </c>
      <c r="E38" s="80" t="n">
        <v>18.212</v>
      </c>
      <c r="F38" s="80" t="n">
        <v>14.223</v>
      </c>
      <c r="G38" s="80" t="n">
        <v>4.312</v>
      </c>
      <c r="H38" s="80" t="n">
        <v>18.535</v>
      </c>
    </row>
    <row r="39" customFormat="false" ht="12.8" hidden="false" customHeight="false" outlineLevel="0" collapsed="false">
      <c r="A39" s="79" t="s">
        <v>183</v>
      </c>
      <c r="B39" s="78"/>
      <c r="C39" s="80" t="n">
        <v>55.888</v>
      </c>
      <c r="D39" s="80" t="n">
        <v>23.464</v>
      </c>
      <c r="E39" s="80" t="n">
        <v>79.353</v>
      </c>
      <c r="F39" s="80" t="n">
        <v>57.238</v>
      </c>
      <c r="G39" s="80" t="n">
        <v>17.959</v>
      </c>
      <c r="H39" s="80" t="n">
        <v>75.197</v>
      </c>
    </row>
    <row r="40" customFormat="false" ht="12.8" hidden="false" customHeight="false" outlineLevel="0" collapsed="false">
      <c r="A40" s="79" t="s">
        <v>184</v>
      </c>
      <c r="B40" s="78"/>
      <c r="C40" s="80" t="n">
        <v>716.958</v>
      </c>
      <c r="D40" s="80" t="n">
        <v>305.559</v>
      </c>
      <c r="E40" s="80" t="n">
        <v>1022.517</v>
      </c>
      <c r="F40" s="80" t="n">
        <v>662.171</v>
      </c>
      <c r="G40" s="80" t="n">
        <v>281.363</v>
      </c>
      <c r="H40" s="80" t="n">
        <v>943.534</v>
      </c>
    </row>
    <row r="41" customFormat="false" ht="12.8" hidden="false" customHeight="false" outlineLevel="0" collapsed="false">
      <c r="A41" s="79" t="s">
        <v>185</v>
      </c>
      <c r="B41" s="78"/>
      <c r="C41" s="80" t="n">
        <v>84.602</v>
      </c>
      <c r="D41" s="80" t="n">
        <v>30.27</v>
      </c>
      <c r="E41" s="80" t="n">
        <v>114.872</v>
      </c>
      <c r="F41" s="80" t="n">
        <v>77.009</v>
      </c>
      <c r="G41" s="80" t="n">
        <v>28.286</v>
      </c>
      <c r="H41" s="80" t="n">
        <v>105.295</v>
      </c>
    </row>
    <row r="42" customFormat="false" ht="12.8" hidden="false" customHeight="false" outlineLevel="0" collapsed="false">
      <c r="A42" s="79" t="s">
        <v>186</v>
      </c>
      <c r="B42" s="78"/>
      <c r="C42" s="80" t="n">
        <v>51.34</v>
      </c>
      <c r="D42" s="80" t="n">
        <v>17.928</v>
      </c>
      <c r="E42" s="80" t="n">
        <v>69.268</v>
      </c>
      <c r="F42" s="80" t="n">
        <v>45.539</v>
      </c>
      <c r="G42" s="80" t="n">
        <v>16.72</v>
      </c>
      <c r="H42" s="80" t="n">
        <v>62.259</v>
      </c>
    </row>
    <row r="43" customFormat="false" ht="12.8" hidden="false" customHeight="false" outlineLevel="0" collapsed="false">
      <c r="A43" s="79" t="s">
        <v>187</v>
      </c>
      <c r="B43" s="78"/>
      <c r="C43" s="80" t="n">
        <v>33.262</v>
      </c>
      <c r="D43" s="80" t="n">
        <v>12.342</v>
      </c>
      <c r="E43" s="80" t="n">
        <v>45.604</v>
      </c>
      <c r="F43" s="80" t="n">
        <v>31.47</v>
      </c>
      <c r="G43" s="80" t="n">
        <v>11.566</v>
      </c>
      <c r="H43" s="80" t="n">
        <v>43.035</v>
      </c>
    </row>
    <row r="44" customFormat="false" ht="12.8" hidden="false" customHeight="false" outlineLevel="0" collapsed="false">
      <c r="A44" s="79" t="s">
        <v>188</v>
      </c>
      <c r="B44" s="78"/>
      <c r="C44" s="80" t="n">
        <v>305.007</v>
      </c>
      <c r="D44" s="80" t="n">
        <v>126.136</v>
      </c>
      <c r="E44" s="80" t="n">
        <v>431.143</v>
      </c>
      <c r="F44" s="80" t="n">
        <v>270.695</v>
      </c>
      <c r="G44" s="80" t="n">
        <v>118.313</v>
      </c>
      <c r="H44" s="80" t="n">
        <v>389.008</v>
      </c>
    </row>
    <row r="45" customFormat="false" ht="12.8" hidden="false" customHeight="false" outlineLevel="0" collapsed="false">
      <c r="A45" s="79" t="s">
        <v>189</v>
      </c>
      <c r="B45" s="78"/>
      <c r="C45" s="80" t="n">
        <v>56.967</v>
      </c>
      <c r="D45" s="80" t="n">
        <v>25.064</v>
      </c>
      <c r="E45" s="80" t="n">
        <v>82.031</v>
      </c>
      <c r="F45" s="80" t="n">
        <v>57.603</v>
      </c>
      <c r="G45" s="80" t="n">
        <v>27.492</v>
      </c>
      <c r="H45" s="80" t="n">
        <v>85.095</v>
      </c>
    </row>
    <row r="46" customFormat="false" ht="12.8" hidden="false" customHeight="false" outlineLevel="0" collapsed="false">
      <c r="A46" s="79" t="s">
        <v>190</v>
      </c>
      <c r="B46" s="78"/>
      <c r="C46" s="80" t="n">
        <v>53.234</v>
      </c>
      <c r="D46" s="80" t="n">
        <v>17.356</v>
      </c>
      <c r="E46" s="80" t="n">
        <v>70.59</v>
      </c>
      <c r="F46" s="80" t="n">
        <v>41.135</v>
      </c>
      <c r="G46" s="80" t="n">
        <v>19.072</v>
      </c>
      <c r="H46" s="80" t="n">
        <v>60.208</v>
      </c>
    </row>
    <row r="47" customFormat="false" ht="12.8" hidden="false" customHeight="false" outlineLevel="0" collapsed="false">
      <c r="A47" s="79" t="s">
        <v>191</v>
      </c>
      <c r="B47" s="78"/>
      <c r="C47" s="80" t="n">
        <v>12.437</v>
      </c>
      <c r="D47" s="80" t="n">
        <v>7.163</v>
      </c>
      <c r="E47" s="80" t="n">
        <v>19.6</v>
      </c>
      <c r="F47" s="80" t="n">
        <v>10.864</v>
      </c>
      <c r="G47" s="80" t="n">
        <v>6.15</v>
      </c>
      <c r="H47" s="80" t="n">
        <v>17.014</v>
      </c>
    </row>
    <row r="48" customFormat="false" ht="12.8" hidden="false" customHeight="false" outlineLevel="0" collapsed="false">
      <c r="A48" s="79" t="s">
        <v>192</v>
      </c>
      <c r="B48" s="78"/>
      <c r="C48" s="80" t="n">
        <v>49.821</v>
      </c>
      <c r="D48" s="80" t="n">
        <v>20.963</v>
      </c>
      <c r="E48" s="80" t="n">
        <v>70.785</v>
      </c>
      <c r="F48" s="80" t="n">
        <v>46.186</v>
      </c>
      <c r="G48" s="80" t="n">
        <v>20.38</v>
      </c>
      <c r="H48" s="80" t="n">
        <v>66.566</v>
      </c>
    </row>
    <row r="49" customFormat="false" ht="12.8" hidden="false" customHeight="false" outlineLevel="0" collapsed="false">
      <c r="A49" s="81" t="s">
        <v>193</v>
      </c>
      <c r="B49" s="78"/>
      <c r="C49" s="80" t="n">
        <v>62.95</v>
      </c>
      <c r="D49" s="80" t="n">
        <v>21.81</v>
      </c>
      <c r="E49" s="80" t="n">
        <v>84.76</v>
      </c>
      <c r="F49" s="80" t="n">
        <v>59.456</v>
      </c>
      <c r="G49" s="80" t="n">
        <v>17.309</v>
      </c>
      <c r="H49" s="80" t="n">
        <v>76.765</v>
      </c>
    </row>
    <row r="50" customFormat="false" ht="12.8" hidden="false" customHeight="false" outlineLevel="0" collapsed="false">
      <c r="A50" s="79" t="s">
        <v>194</v>
      </c>
      <c r="B50" s="78"/>
      <c r="C50" s="80" t="n">
        <v>56.198</v>
      </c>
      <c r="D50" s="80" t="n">
        <v>25.939</v>
      </c>
      <c r="E50" s="80" t="n">
        <v>82.138</v>
      </c>
      <c r="F50" s="80" t="n">
        <v>43.96</v>
      </c>
      <c r="G50" s="80" t="n">
        <v>21.984</v>
      </c>
      <c r="H50" s="80" t="n">
        <v>65.943</v>
      </c>
    </row>
    <row r="51" customFormat="false" ht="12.8" hidden="false" customHeight="false" outlineLevel="0" collapsed="false">
      <c r="A51" s="79" t="s">
        <v>195</v>
      </c>
      <c r="B51" s="78"/>
      <c r="C51" s="80" t="n">
        <v>13.399</v>
      </c>
      <c r="D51" s="80" t="n">
        <v>7.842</v>
      </c>
      <c r="E51" s="80" t="n">
        <v>21.24</v>
      </c>
      <c r="F51" s="80" t="n">
        <v>11.491</v>
      </c>
      <c r="G51" s="80" t="n">
        <v>5.926</v>
      </c>
      <c r="H51" s="80" t="n">
        <v>17.417</v>
      </c>
    </row>
    <row r="52" customFormat="false" ht="12.8" hidden="false" customHeight="false" outlineLevel="0" collapsed="false">
      <c r="A52" s="79" t="s">
        <v>196</v>
      </c>
      <c r="B52" s="78"/>
      <c r="C52" s="80" t="n">
        <v>64.87</v>
      </c>
      <c r="D52" s="80" t="n">
        <v>29.165</v>
      </c>
      <c r="E52" s="80" t="n">
        <v>94.035</v>
      </c>
      <c r="F52" s="80" t="n">
        <v>65.776</v>
      </c>
      <c r="G52" s="80" t="n">
        <v>26.667</v>
      </c>
      <c r="H52" s="80" t="n">
        <v>92.443</v>
      </c>
    </row>
    <row r="53" customFormat="false" ht="12.8" hidden="false" customHeight="false" outlineLevel="0" collapsed="false">
      <c r="A53" s="79" t="s">
        <v>197</v>
      </c>
      <c r="B53" s="78"/>
      <c r="C53" s="80" t="n">
        <v>30.683</v>
      </c>
      <c r="D53" s="80" t="n">
        <v>13.514</v>
      </c>
      <c r="E53" s="80" t="n">
        <v>44.197</v>
      </c>
      <c r="F53" s="80" t="n">
        <v>32.364</v>
      </c>
      <c r="G53" s="80" t="n">
        <v>14.239</v>
      </c>
      <c r="H53" s="80" t="n">
        <v>46.603</v>
      </c>
    </row>
    <row r="54" customFormat="false" ht="12.8" hidden="false" customHeight="false" outlineLevel="0" collapsed="false">
      <c r="A54" s="79" t="s">
        <v>198</v>
      </c>
      <c r="B54" s="78"/>
      <c r="C54" s="80" t="n">
        <v>8.058</v>
      </c>
      <c r="D54" s="80" t="n">
        <v>4.005</v>
      </c>
      <c r="E54" s="80" t="n">
        <v>12.062</v>
      </c>
      <c r="F54" s="80" t="n">
        <v>6.694</v>
      </c>
      <c r="G54" s="80" t="n">
        <v>3.219</v>
      </c>
      <c r="H54" s="80" t="n">
        <v>9.913</v>
      </c>
    </row>
    <row r="55" customFormat="false" ht="12.8" hidden="false" customHeight="false" outlineLevel="0" collapsed="false">
      <c r="A55" s="79" t="s">
        <v>199</v>
      </c>
      <c r="B55" s="78"/>
      <c r="C55" s="80" t="n">
        <v>11.92</v>
      </c>
      <c r="D55" s="80" t="n">
        <v>4.101</v>
      </c>
      <c r="E55" s="80" t="n">
        <v>16.021</v>
      </c>
      <c r="F55" s="80" t="n">
        <v>11.78</v>
      </c>
      <c r="G55" s="80" t="n">
        <v>3.766</v>
      </c>
      <c r="H55" s="80" t="n">
        <v>15.546</v>
      </c>
    </row>
    <row r="56" customFormat="false" ht="12.8" hidden="false" customHeight="false" outlineLevel="0" collapsed="false">
      <c r="A56" s="79" t="s">
        <v>200</v>
      </c>
      <c r="B56" s="78"/>
      <c r="C56" s="80" t="n">
        <v>14.21</v>
      </c>
      <c r="D56" s="80" t="n">
        <v>7.544</v>
      </c>
      <c r="E56" s="80" t="n">
        <v>21.754</v>
      </c>
      <c r="F56" s="80" t="n">
        <v>14.938</v>
      </c>
      <c r="G56" s="80" t="n">
        <v>5.443</v>
      </c>
      <c r="H56" s="80" t="n">
        <v>20.381</v>
      </c>
    </row>
    <row r="57" customFormat="false" ht="12.8" hidden="false" customHeight="false" outlineLevel="0" collapsed="false">
      <c r="A57" s="79" t="s">
        <v>201</v>
      </c>
      <c r="B57" s="78"/>
      <c r="C57" s="80" t="n">
        <v>262.479</v>
      </c>
      <c r="D57" s="80" t="n">
        <v>119.987</v>
      </c>
      <c r="E57" s="80" t="n">
        <v>382.467</v>
      </c>
      <c r="F57" s="80" t="n">
        <v>248.691</v>
      </c>
      <c r="G57" s="80" t="n">
        <v>108.097</v>
      </c>
      <c r="H57" s="80" t="n">
        <v>356.788</v>
      </c>
    </row>
    <row r="58" customFormat="false" ht="12.8" hidden="false" customHeight="false" outlineLevel="0" collapsed="false">
      <c r="A58" s="79" t="s">
        <v>202</v>
      </c>
      <c r="B58" s="78"/>
      <c r="C58" s="80" t="n">
        <v>15.213</v>
      </c>
      <c r="D58" s="80" t="n">
        <v>8.963</v>
      </c>
      <c r="E58" s="80" t="n">
        <v>24.176</v>
      </c>
      <c r="F58" s="80" t="n">
        <v>13.428</v>
      </c>
      <c r="G58" s="80" t="n">
        <v>8.776</v>
      </c>
      <c r="H58" s="80" t="n">
        <v>22.204</v>
      </c>
    </row>
    <row r="59" customFormat="false" ht="12.8" hidden="false" customHeight="false" outlineLevel="0" collapsed="false">
      <c r="A59" s="79" t="s">
        <v>203</v>
      </c>
      <c r="B59" s="78"/>
      <c r="C59" s="80" t="n">
        <v>22.499</v>
      </c>
      <c r="D59" s="80" t="n">
        <v>7.8</v>
      </c>
      <c r="E59" s="80" t="n">
        <v>30.299</v>
      </c>
      <c r="F59" s="80" t="n">
        <v>20.384</v>
      </c>
      <c r="G59" s="80" t="n">
        <v>5.751</v>
      </c>
      <c r="H59" s="80" t="n">
        <v>26.135</v>
      </c>
    </row>
    <row r="60" customFormat="false" ht="12.8" hidden="false" customHeight="false" outlineLevel="0" collapsed="false">
      <c r="A60" s="79" t="s">
        <v>204</v>
      </c>
      <c r="B60" s="78"/>
      <c r="C60" s="80" t="n">
        <v>31.127</v>
      </c>
      <c r="D60" s="80" t="n">
        <v>14.242</v>
      </c>
      <c r="E60" s="80" t="n">
        <v>45.369</v>
      </c>
      <c r="F60" s="80" t="n">
        <v>30.46</v>
      </c>
      <c r="G60" s="80" t="n">
        <v>13.709</v>
      </c>
      <c r="H60" s="80" t="n">
        <v>44.169</v>
      </c>
    </row>
    <row r="61" customFormat="false" ht="12.8" hidden="false" customHeight="false" outlineLevel="0" collapsed="false">
      <c r="A61" s="79" t="s">
        <v>205</v>
      </c>
      <c r="B61" s="78"/>
      <c r="C61" s="80" t="n">
        <v>41.885</v>
      </c>
      <c r="D61" s="80" t="n">
        <v>16.696</v>
      </c>
      <c r="E61" s="80" t="n">
        <v>58.581</v>
      </c>
      <c r="F61" s="80" t="n">
        <v>38.471</v>
      </c>
      <c r="G61" s="80" t="n">
        <v>16.145</v>
      </c>
      <c r="H61" s="80" t="n">
        <v>54.615</v>
      </c>
    </row>
    <row r="62" customFormat="false" ht="12.8" hidden="false" customHeight="false" outlineLevel="0" collapsed="false">
      <c r="A62" s="81" t="s">
        <v>206</v>
      </c>
      <c r="B62" s="78"/>
      <c r="C62" s="80" t="n">
        <v>59.028</v>
      </c>
      <c r="D62" s="80" t="n">
        <v>20.411</v>
      </c>
      <c r="E62" s="80" t="n">
        <v>79.438</v>
      </c>
      <c r="F62" s="80" t="n">
        <v>57.549</v>
      </c>
      <c r="G62" s="80" t="n">
        <v>19.127</v>
      </c>
      <c r="H62" s="80" t="n">
        <v>76.675</v>
      </c>
    </row>
    <row r="63" customFormat="false" ht="12.8" hidden="false" customHeight="false" outlineLevel="0" collapsed="false">
      <c r="A63" s="79" t="s">
        <v>207</v>
      </c>
      <c r="B63" s="78"/>
      <c r="C63" s="80" t="n">
        <v>21.708</v>
      </c>
      <c r="D63" s="80" t="n">
        <v>10.06</v>
      </c>
      <c r="E63" s="80" t="n">
        <v>31.768</v>
      </c>
      <c r="F63" s="80" t="n">
        <v>20.666</v>
      </c>
      <c r="G63" s="80" t="n">
        <v>8.628</v>
      </c>
      <c r="H63" s="80" t="n">
        <v>29.293</v>
      </c>
    </row>
    <row r="64" customFormat="false" ht="12.8" hidden="false" customHeight="false" outlineLevel="0" collapsed="false">
      <c r="A64" s="82" t="s">
        <v>210</v>
      </c>
      <c r="B64" s="83"/>
      <c r="C64" s="84" t="n">
        <v>24.239</v>
      </c>
      <c r="D64" s="84" t="n">
        <v>12.377</v>
      </c>
      <c r="E64" s="84" t="n">
        <v>36.616</v>
      </c>
      <c r="F64" s="84" t="n">
        <v>22.997</v>
      </c>
      <c r="G64" s="84" t="n">
        <v>9.6</v>
      </c>
      <c r="H64" s="84" t="n">
        <v>32.596</v>
      </c>
    </row>
    <row r="65" customFormat="false" ht="12.8" hidden="false" customHeight="false" outlineLevel="0" collapsed="false">
      <c r="A65" s="79" t="s">
        <v>211</v>
      </c>
      <c r="B65" s="78"/>
      <c r="C65" s="80" t="n">
        <v>19.762</v>
      </c>
      <c r="D65" s="80" t="n">
        <v>13.919</v>
      </c>
      <c r="E65" s="80" t="n">
        <v>33.681</v>
      </c>
      <c r="F65" s="80" t="n">
        <v>23.16</v>
      </c>
      <c r="G65" s="80" t="n">
        <v>13.644</v>
      </c>
      <c r="H65" s="80" t="n">
        <v>36.804</v>
      </c>
    </row>
    <row r="66" customFormat="false" ht="12.8" hidden="false" customHeight="false" outlineLevel="0" collapsed="false">
      <c r="A66" s="79" t="s">
        <v>212</v>
      </c>
      <c r="B66" s="78"/>
      <c r="C66" s="80" t="n">
        <v>27.019</v>
      </c>
      <c r="D66" s="80" t="n">
        <v>15.52</v>
      </c>
      <c r="E66" s="80" t="n">
        <v>42.538</v>
      </c>
      <c r="F66" s="80" t="n">
        <v>21.576</v>
      </c>
      <c r="G66" s="80" t="n">
        <v>12.719</v>
      </c>
      <c r="H66" s="80" t="n">
        <v>34.296</v>
      </c>
    </row>
    <row r="67" customFormat="false" ht="12.8" hidden="false" customHeight="false" outlineLevel="0" collapsed="false">
      <c r="A67" s="79" t="s">
        <v>213</v>
      </c>
      <c r="B67" s="78"/>
      <c r="C67" s="80" t="n">
        <v>679.926</v>
      </c>
      <c r="D67" s="80" t="n">
        <v>333.49</v>
      </c>
      <c r="E67" s="80" t="n">
        <v>1013.416</v>
      </c>
      <c r="F67" s="80" t="n">
        <v>643.314</v>
      </c>
      <c r="G67" s="80" t="n">
        <v>304.268</v>
      </c>
      <c r="H67" s="80" t="n">
        <v>947.582</v>
      </c>
    </row>
    <row r="68" customFormat="false" ht="12.8" hidden="false" customHeight="false" outlineLevel="0" collapsed="false">
      <c r="A68" s="79" t="s">
        <v>214</v>
      </c>
      <c r="B68" s="78"/>
      <c r="C68" s="80" t="n">
        <v>223.747</v>
      </c>
      <c r="D68" s="80" t="n">
        <v>123.725</v>
      </c>
      <c r="E68" s="80" t="n">
        <v>347.471</v>
      </c>
      <c r="F68" s="80" t="n">
        <v>211.037</v>
      </c>
      <c r="G68" s="80" t="n">
        <v>119.856</v>
      </c>
      <c r="H68" s="80" t="n">
        <v>330.892</v>
      </c>
    </row>
    <row r="69" customFormat="false" ht="12.8" hidden="false" customHeight="false" outlineLevel="0" collapsed="false">
      <c r="A69" s="79" t="s">
        <v>215</v>
      </c>
      <c r="B69" s="78"/>
      <c r="C69" s="80" t="n">
        <v>10.007</v>
      </c>
      <c r="D69" s="80" t="n">
        <v>7.071</v>
      </c>
      <c r="E69" s="80" t="n">
        <v>17.078</v>
      </c>
      <c r="F69" s="80" t="n">
        <v>9.091</v>
      </c>
      <c r="G69" s="80" t="n">
        <v>9.678</v>
      </c>
      <c r="H69" s="80" t="n">
        <v>18.768</v>
      </c>
    </row>
    <row r="70" customFormat="false" ht="12.8" hidden="false" customHeight="false" outlineLevel="0" collapsed="false">
      <c r="A70" s="79" t="s">
        <v>216</v>
      </c>
      <c r="B70" s="78"/>
      <c r="C70" s="80" t="n">
        <v>20.291</v>
      </c>
      <c r="D70" s="80" t="n">
        <v>11.278</v>
      </c>
      <c r="E70" s="80" t="n">
        <v>31.569</v>
      </c>
      <c r="F70" s="80" t="n">
        <v>20.345</v>
      </c>
      <c r="G70" s="80" t="n">
        <v>16.969</v>
      </c>
      <c r="H70" s="80" t="n">
        <v>37.314</v>
      </c>
    </row>
    <row r="71" customFormat="false" ht="12.8" hidden="false" customHeight="false" outlineLevel="0" collapsed="false">
      <c r="A71" s="79" t="s">
        <v>217</v>
      </c>
      <c r="B71" s="78"/>
      <c r="C71" s="80" t="n">
        <v>22.923</v>
      </c>
      <c r="D71" s="80" t="n">
        <v>12.929</v>
      </c>
      <c r="E71" s="80" t="n">
        <v>35.852</v>
      </c>
      <c r="F71" s="80" t="n">
        <v>21.921</v>
      </c>
      <c r="G71" s="80" t="n">
        <v>9.895</v>
      </c>
      <c r="H71" s="80" t="n">
        <v>31.816</v>
      </c>
    </row>
    <row r="72" customFormat="false" ht="12.8" hidden="false" customHeight="false" outlineLevel="0" collapsed="false">
      <c r="A72" s="81" t="s">
        <v>218</v>
      </c>
      <c r="B72" s="78"/>
      <c r="C72" s="80" t="n">
        <v>61.449</v>
      </c>
      <c r="D72" s="80" t="n">
        <v>30.875</v>
      </c>
      <c r="E72" s="80" t="n">
        <v>92.324</v>
      </c>
      <c r="F72" s="80" t="n">
        <v>55.897</v>
      </c>
      <c r="G72" s="80" t="n">
        <v>27.673</v>
      </c>
      <c r="H72" s="80" t="n">
        <v>83.57</v>
      </c>
    </row>
    <row r="73" customFormat="false" ht="12.8" hidden="false" customHeight="false" outlineLevel="0" collapsed="false">
      <c r="A73" s="79" t="s">
        <v>219</v>
      </c>
      <c r="B73" s="78"/>
      <c r="C73" s="80" t="n">
        <v>18.138</v>
      </c>
      <c r="D73" s="80" t="n">
        <v>9.093</v>
      </c>
      <c r="E73" s="80" t="n">
        <v>27.232</v>
      </c>
      <c r="F73" s="80" t="n">
        <v>20.03</v>
      </c>
      <c r="G73" s="80" t="n">
        <v>9.551</v>
      </c>
      <c r="H73" s="80" t="n">
        <v>29.581</v>
      </c>
    </row>
    <row r="74" customFormat="false" ht="12.8" hidden="false" customHeight="false" outlineLevel="0" collapsed="false">
      <c r="A74" s="79" t="s">
        <v>220</v>
      </c>
      <c r="B74" s="78"/>
      <c r="C74" s="80" t="n">
        <v>24.257</v>
      </c>
      <c r="D74" s="80" t="n">
        <v>10.856</v>
      </c>
      <c r="E74" s="80" t="n">
        <v>35.113</v>
      </c>
      <c r="F74" s="80" t="n">
        <v>25.459</v>
      </c>
      <c r="G74" s="80" t="n">
        <v>10.5</v>
      </c>
      <c r="H74" s="80" t="n">
        <v>35.959</v>
      </c>
    </row>
    <row r="75" customFormat="false" ht="12.8" hidden="false" customHeight="false" outlineLevel="0" collapsed="false">
      <c r="A75" s="79" t="s">
        <v>221</v>
      </c>
      <c r="B75" s="78"/>
      <c r="C75" s="80" t="n">
        <v>16.759</v>
      </c>
      <c r="D75" s="80" t="n">
        <v>14.187</v>
      </c>
      <c r="E75" s="80" t="n">
        <v>30.946</v>
      </c>
      <c r="F75" s="80" t="n">
        <v>14.501</v>
      </c>
      <c r="G75" s="80" t="n">
        <v>9.733</v>
      </c>
      <c r="H75" s="80" t="n">
        <v>24.235</v>
      </c>
    </row>
    <row r="76" customFormat="false" ht="12.8" hidden="false" customHeight="false" outlineLevel="0" collapsed="false">
      <c r="A76" s="79" t="s">
        <v>222</v>
      </c>
      <c r="B76" s="78"/>
      <c r="C76" s="80" t="n">
        <v>16.269</v>
      </c>
      <c r="D76" s="80" t="n">
        <v>7.752</v>
      </c>
      <c r="E76" s="80" t="n">
        <v>24.021</v>
      </c>
      <c r="F76" s="80" t="n">
        <v>14.52</v>
      </c>
      <c r="G76" s="80" t="n">
        <v>7.469</v>
      </c>
      <c r="H76" s="80" t="n">
        <v>21.989</v>
      </c>
    </row>
    <row r="77" customFormat="false" ht="12.8" hidden="false" customHeight="false" outlineLevel="0" collapsed="false">
      <c r="A77" s="79" t="s">
        <v>223</v>
      </c>
      <c r="B77" s="78"/>
      <c r="C77" s="80" t="n">
        <v>16.795</v>
      </c>
      <c r="D77" s="80" t="n">
        <v>12.152</v>
      </c>
      <c r="E77" s="80" t="n">
        <v>28.947</v>
      </c>
      <c r="F77" s="80" t="n">
        <v>13.726</v>
      </c>
      <c r="G77" s="80" t="n">
        <v>10.519</v>
      </c>
      <c r="H77" s="80" t="n">
        <v>24.245</v>
      </c>
    </row>
    <row r="78" customFormat="false" ht="12.8" hidden="false" customHeight="false" outlineLevel="0" collapsed="false">
      <c r="A78" s="79" t="s">
        <v>224</v>
      </c>
      <c r="B78" s="78"/>
      <c r="C78" s="80" t="n">
        <v>16.857</v>
      </c>
      <c r="D78" s="80" t="n">
        <v>7.533</v>
      </c>
      <c r="E78" s="80" t="n">
        <v>24.39</v>
      </c>
      <c r="F78" s="80" t="n">
        <v>15.548</v>
      </c>
      <c r="G78" s="80" t="n">
        <v>7.869</v>
      </c>
      <c r="H78" s="80" t="n">
        <v>23.416</v>
      </c>
    </row>
    <row r="79" customFormat="false" ht="12.8" hidden="false" customHeight="false" outlineLevel="0" collapsed="false">
      <c r="A79" s="79" t="s">
        <v>225</v>
      </c>
      <c r="B79" s="78"/>
      <c r="C79" s="80" t="n">
        <v>51.72</v>
      </c>
      <c r="D79" s="80" t="n">
        <v>28.116</v>
      </c>
      <c r="E79" s="80" t="n">
        <v>79.836</v>
      </c>
      <c r="F79" s="80" t="n">
        <v>47.499</v>
      </c>
      <c r="G79" s="80" t="n">
        <v>27.208</v>
      </c>
      <c r="H79" s="80" t="n">
        <v>74.707</v>
      </c>
    </row>
    <row r="80" customFormat="false" ht="12.8" hidden="false" customHeight="false" outlineLevel="0" collapsed="false">
      <c r="A80" s="79" t="s">
        <v>226</v>
      </c>
      <c r="B80" s="78"/>
      <c r="C80" s="80" t="n">
        <v>39.515</v>
      </c>
      <c r="D80" s="80" t="n">
        <v>21.027</v>
      </c>
      <c r="E80" s="80" t="n">
        <v>60.542</v>
      </c>
      <c r="F80" s="80" t="n">
        <v>36.819</v>
      </c>
      <c r="G80" s="80" t="n">
        <v>20.755</v>
      </c>
      <c r="H80" s="80" t="n">
        <v>57.573</v>
      </c>
    </row>
    <row r="81" customFormat="false" ht="12.8" hidden="false" customHeight="false" outlineLevel="0" collapsed="false">
      <c r="A81" s="79" t="s">
        <v>227</v>
      </c>
      <c r="B81" s="78"/>
      <c r="C81" s="80" t="n">
        <v>12.205</v>
      </c>
      <c r="D81" s="80" t="n">
        <v>7.089</v>
      </c>
      <c r="E81" s="80" t="n">
        <v>19.294</v>
      </c>
      <c r="F81" s="80" t="n">
        <v>10.68</v>
      </c>
      <c r="G81" s="80" t="n">
        <v>6.454</v>
      </c>
      <c r="H81" s="80" t="n">
        <v>17.134</v>
      </c>
    </row>
    <row r="82" customFormat="false" ht="12.8" hidden="false" customHeight="false" outlineLevel="0" collapsed="false">
      <c r="A82" s="79" t="s">
        <v>228</v>
      </c>
      <c r="B82" s="78"/>
      <c r="C82" s="80" t="n">
        <v>80.875</v>
      </c>
      <c r="D82" s="80" t="n">
        <v>52.272</v>
      </c>
      <c r="E82" s="80" t="n">
        <v>133.147</v>
      </c>
      <c r="F82" s="80" t="n">
        <v>79.784</v>
      </c>
      <c r="G82" s="80" t="n">
        <v>34.982</v>
      </c>
      <c r="H82" s="80" t="n">
        <v>114.766</v>
      </c>
    </row>
    <row r="83" customFormat="false" ht="12.8" hidden="false" customHeight="false" outlineLevel="0" collapsed="false">
      <c r="A83" s="79" t="s">
        <v>229</v>
      </c>
      <c r="B83" s="78"/>
      <c r="C83" s="80" t="n">
        <v>17.329</v>
      </c>
      <c r="D83" s="80" t="n">
        <v>13.019</v>
      </c>
      <c r="E83" s="80" t="n">
        <v>30.348</v>
      </c>
      <c r="F83" s="80" t="n">
        <v>19.681</v>
      </c>
      <c r="G83" s="80" t="n">
        <v>9.335</v>
      </c>
      <c r="H83" s="80" t="n">
        <v>29.017</v>
      </c>
    </row>
    <row r="84" customFormat="false" ht="12.8" hidden="false" customHeight="false" outlineLevel="0" collapsed="false">
      <c r="A84" s="79" t="s">
        <v>230</v>
      </c>
      <c r="B84" s="78"/>
      <c r="C84" s="80" t="n">
        <v>24.303</v>
      </c>
      <c r="D84" s="80" t="n">
        <v>14.854</v>
      </c>
      <c r="E84" s="80" t="n">
        <v>39.157</v>
      </c>
      <c r="F84" s="80" t="n">
        <v>20.502</v>
      </c>
      <c r="G84" s="80" t="n">
        <v>8.93</v>
      </c>
      <c r="H84" s="80" t="n">
        <v>29.432</v>
      </c>
    </row>
    <row r="85" customFormat="false" ht="12.8" hidden="false" customHeight="false" outlineLevel="0" collapsed="false">
      <c r="A85" s="79" t="s">
        <v>231</v>
      </c>
      <c r="B85" s="78"/>
      <c r="C85" s="80" t="n">
        <v>18.238</v>
      </c>
      <c r="D85" s="80" t="n">
        <v>11.128</v>
      </c>
      <c r="E85" s="80" t="n">
        <v>29.366</v>
      </c>
      <c r="F85" s="80" t="n">
        <v>19.52</v>
      </c>
      <c r="G85" s="80" t="n">
        <v>7.322</v>
      </c>
      <c r="H85" s="80" t="n">
        <v>26.842</v>
      </c>
    </row>
    <row r="86" customFormat="false" ht="12.8" hidden="false" customHeight="false" outlineLevel="0" collapsed="false">
      <c r="A86" s="79" t="s">
        <v>232</v>
      </c>
      <c r="B86" s="78"/>
      <c r="C86" s="80" t="n">
        <v>10.788</v>
      </c>
      <c r="D86" s="80" t="n">
        <v>7.123</v>
      </c>
      <c r="E86" s="80" t="n">
        <v>17.911</v>
      </c>
      <c r="F86" s="80" t="n">
        <v>9.063</v>
      </c>
      <c r="G86" s="80" t="n">
        <v>4.161</v>
      </c>
      <c r="H86" s="80" t="n">
        <v>13.224</v>
      </c>
    </row>
    <row r="87" customFormat="false" ht="12.8" hidden="false" customHeight="false" outlineLevel="0" collapsed="false">
      <c r="A87" s="79" t="s">
        <v>233</v>
      </c>
      <c r="B87" s="78"/>
      <c r="C87" s="80" t="n">
        <v>10.216</v>
      </c>
      <c r="D87" s="80" t="n">
        <v>6.147</v>
      </c>
      <c r="E87" s="80" t="n">
        <v>16.364</v>
      </c>
      <c r="F87" s="80" t="n">
        <v>11.017</v>
      </c>
      <c r="G87" s="80" t="n">
        <v>5.235</v>
      </c>
      <c r="H87" s="80" t="n">
        <v>16.252</v>
      </c>
    </row>
    <row r="88" customFormat="false" ht="12.8" hidden="false" customHeight="false" outlineLevel="0" collapsed="false">
      <c r="A88" s="79" t="s">
        <v>234</v>
      </c>
      <c r="B88" s="78"/>
      <c r="C88" s="80" t="n">
        <v>323.585</v>
      </c>
      <c r="D88" s="80" t="n">
        <v>129.378</v>
      </c>
      <c r="E88" s="80" t="n">
        <v>452.962</v>
      </c>
      <c r="F88" s="80" t="n">
        <v>304.995</v>
      </c>
      <c r="G88" s="80" t="n">
        <v>122.221</v>
      </c>
      <c r="H88" s="80" t="n">
        <v>427.216</v>
      </c>
    </row>
    <row r="89" customFormat="false" ht="12.8" hidden="false" customHeight="false" outlineLevel="0" collapsed="false">
      <c r="A89" s="79" t="s">
        <v>235</v>
      </c>
      <c r="B89" s="78"/>
      <c r="C89" s="80" t="n">
        <v>13.699</v>
      </c>
      <c r="D89" s="80" t="n">
        <v>10.315</v>
      </c>
      <c r="E89" s="80" t="n">
        <v>24.014</v>
      </c>
      <c r="F89" s="80" t="n">
        <v>12.726</v>
      </c>
      <c r="G89" s="80" t="n">
        <v>7.889</v>
      </c>
      <c r="H89" s="80" t="n">
        <v>20.615</v>
      </c>
    </row>
    <row r="90" customFormat="false" ht="12.8" hidden="false" customHeight="false" outlineLevel="0" collapsed="false">
      <c r="A90" s="79" t="s">
        <v>236</v>
      </c>
      <c r="B90" s="78"/>
      <c r="C90" s="80" t="n">
        <v>8.478</v>
      </c>
      <c r="D90" s="80" t="n">
        <v>3.086</v>
      </c>
      <c r="E90" s="80" t="n">
        <v>11.564</v>
      </c>
      <c r="F90" s="80" t="n">
        <v>9.088</v>
      </c>
      <c r="G90" s="80" t="n">
        <v>4.061</v>
      </c>
      <c r="H90" s="80" t="n">
        <v>13.149</v>
      </c>
    </row>
    <row r="91" customFormat="false" ht="12.8" hidden="false" customHeight="false" outlineLevel="0" collapsed="false">
      <c r="A91" s="81" t="s">
        <v>237</v>
      </c>
      <c r="B91" s="78"/>
      <c r="C91" s="80" t="n">
        <v>248.367</v>
      </c>
      <c r="D91" s="80" t="n">
        <v>86.949</v>
      </c>
      <c r="E91" s="80" t="n">
        <v>335.316</v>
      </c>
      <c r="F91" s="80" t="n">
        <v>228.586</v>
      </c>
      <c r="G91" s="80" t="n">
        <v>89.113</v>
      </c>
      <c r="H91" s="80" t="n">
        <v>317.699</v>
      </c>
    </row>
    <row r="92" customFormat="false" ht="12.8" hidden="false" customHeight="false" outlineLevel="0" collapsed="false">
      <c r="A92" s="79" t="s">
        <v>238</v>
      </c>
      <c r="B92" s="78"/>
      <c r="C92" s="80" t="n">
        <v>32.264</v>
      </c>
      <c r="D92" s="80" t="n">
        <v>14.633</v>
      </c>
      <c r="E92" s="80" t="n">
        <v>46.897</v>
      </c>
      <c r="F92" s="80" t="n">
        <v>31.996</v>
      </c>
      <c r="G92" s="80" t="n">
        <v>10.338</v>
      </c>
      <c r="H92" s="80" t="n">
        <v>42.334</v>
      </c>
    </row>
    <row r="93" customFormat="false" ht="12.8" hidden="false" customHeight="false" outlineLevel="0" collapsed="false">
      <c r="A93" s="79" t="s">
        <v>239</v>
      </c>
      <c r="B93" s="78"/>
      <c r="C93" s="80" t="n">
        <v>20.777</v>
      </c>
      <c r="D93" s="80" t="n">
        <v>14.395</v>
      </c>
      <c r="E93" s="80" t="n">
        <v>35.172</v>
      </c>
      <c r="F93" s="80" t="n">
        <v>22.599</v>
      </c>
      <c r="G93" s="80" t="n">
        <v>10.82</v>
      </c>
      <c r="H93" s="80" t="n">
        <v>33.419</v>
      </c>
    </row>
    <row r="94" customFormat="false" ht="12.8" hidden="false" customHeight="false" outlineLevel="0" collapsed="false">
      <c r="A94" s="79" t="s">
        <v>240</v>
      </c>
      <c r="B94" s="78"/>
      <c r="C94" s="80" t="n">
        <v>870.759</v>
      </c>
      <c r="D94" s="80" t="n">
        <v>542.157</v>
      </c>
      <c r="E94" s="80" t="n">
        <v>1412.916</v>
      </c>
      <c r="F94" s="80" t="n">
        <v>820.298</v>
      </c>
      <c r="G94" s="80" t="n">
        <v>522.213</v>
      </c>
      <c r="H94" s="80" t="n">
        <v>1342.511</v>
      </c>
    </row>
    <row r="95" customFormat="false" ht="12.8" hidden="false" customHeight="false" outlineLevel="0" collapsed="false">
      <c r="A95" s="79" t="s">
        <v>293</v>
      </c>
      <c r="B95" s="78"/>
      <c r="C95" s="80" t="n">
        <v>63.798</v>
      </c>
      <c r="D95" s="80" t="n">
        <v>35.775</v>
      </c>
      <c r="E95" s="80" t="n">
        <v>99.573</v>
      </c>
      <c r="F95" s="80" t="n">
        <v>61.411</v>
      </c>
      <c r="G95" s="80" t="n">
        <v>38.213</v>
      </c>
      <c r="H95" s="80" t="n">
        <v>99.624</v>
      </c>
    </row>
    <row r="96" customFormat="false" ht="12.8" hidden="false" customHeight="false" outlineLevel="0" collapsed="false">
      <c r="A96" s="79" t="s">
        <v>294</v>
      </c>
      <c r="B96" s="78"/>
      <c r="C96" s="80" t="n">
        <v>11.606</v>
      </c>
      <c r="D96" s="80" t="n">
        <v>10.54</v>
      </c>
      <c r="E96" s="80" t="n">
        <v>22.146</v>
      </c>
      <c r="F96" s="80" t="n">
        <v>12.124</v>
      </c>
      <c r="G96" s="80" t="n">
        <v>11.215</v>
      </c>
      <c r="H96" s="80" t="n">
        <v>23.339</v>
      </c>
    </row>
    <row r="97" customFormat="false" ht="12.8" hidden="false" customHeight="false" outlineLevel="0" collapsed="false">
      <c r="A97" s="79" t="s">
        <v>295</v>
      </c>
      <c r="B97" s="78"/>
      <c r="C97" s="80" t="n">
        <v>17.487</v>
      </c>
      <c r="D97" s="80" t="n">
        <v>8.017</v>
      </c>
      <c r="E97" s="80" t="n">
        <v>25.504</v>
      </c>
      <c r="F97" s="80" t="n">
        <v>16.776</v>
      </c>
      <c r="G97" s="80" t="n">
        <v>9.929</v>
      </c>
      <c r="H97" s="80" t="n">
        <v>26.705</v>
      </c>
    </row>
    <row r="98" customFormat="false" ht="12.8" hidden="false" customHeight="false" outlineLevel="0" collapsed="false">
      <c r="A98" s="79" t="s">
        <v>296</v>
      </c>
      <c r="B98" s="78"/>
      <c r="C98" s="80" t="n">
        <v>19.037</v>
      </c>
      <c r="D98" s="80" t="n">
        <v>7.854</v>
      </c>
      <c r="E98" s="80" t="n">
        <v>26.891</v>
      </c>
      <c r="F98" s="80" t="n">
        <v>15.989</v>
      </c>
      <c r="G98" s="80" t="n">
        <v>7.247</v>
      </c>
      <c r="H98" s="80" t="n">
        <v>23.236</v>
      </c>
    </row>
    <row r="99" customFormat="false" ht="12.8" hidden="false" customHeight="false" outlineLevel="0" collapsed="false">
      <c r="A99" s="79" t="s">
        <v>297</v>
      </c>
      <c r="B99" s="78"/>
      <c r="C99" s="80" t="n">
        <v>15.668</v>
      </c>
      <c r="D99" s="80" t="n">
        <v>9.364</v>
      </c>
      <c r="E99" s="80" t="n">
        <v>25.032</v>
      </c>
      <c r="F99" s="80" t="n">
        <v>16.522</v>
      </c>
      <c r="G99" s="80" t="n">
        <v>9.822</v>
      </c>
      <c r="H99" s="80" t="n">
        <v>26.344</v>
      </c>
    </row>
    <row r="100" customFormat="false" ht="12.8" hidden="false" customHeight="false" outlineLevel="0" collapsed="false">
      <c r="A100" s="79" t="s">
        <v>298</v>
      </c>
      <c r="B100" s="78"/>
      <c r="C100" s="80" t="n">
        <v>11.566</v>
      </c>
      <c r="D100" s="80" t="n">
        <v>13.007</v>
      </c>
      <c r="E100" s="80" t="n">
        <v>24.573</v>
      </c>
      <c r="F100" s="80" t="n">
        <v>11.636</v>
      </c>
      <c r="G100" s="80" t="n">
        <v>10.527</v>
      </c>
      <c r="H100" s="80" t="n">
        <v>22.163</v>
      </c>
    </row>
    <row r="101" customFormat="false" ht="12.8" hidden="false" customHeight="false" outlineLevel="0" collapsed="false">
      <c r="A101" s="79" t="s">
        <v>299</v>
      </c>
      <c r="B101" s="78"/>
      <c r="C101" s="80" t="n">
        <v>8.409</v>
      </c>
      <c r="D101" s="80" t="n">
        <v>9.259</v>
      </c>
      <c r="E101" s="80" t="n">
        <v>17.668</v>
      </c>
      <c r="F101" s="80" t="n">
        <v>7.95</v>
      </c>
      <c r="G101" s="80" t="n">
        <v>7.959</v>
      </c>
      <c r="H101" s="80" t="n">
        <v>15.909</v>
      </c>
    </row>
    <row r="102" customFormat="false" ht="12.8" hidden="false" customHeight="false" outlineLevel="0" collapsed="false">
      <c r="A102" s="79" t="s">
        <v>300</v>
      </c>
      <c r="B102" s="78"/>
      <c r="C102" s="80" t="n">
        <v>3.157</v>
      </c>
      <c r="D102" s="80" t="n">
        <v>3.747</v>
      </c>
      <c r="E102" s="80" t="n">
        <v>6.905</v>
      </c>
      <c r="F102" s="80" t="n">
        <v>3.686</v>
      </c>
      <c r="G102" s="80" t="n">
        <v>2.568</v>
      </c>
      <c r="H102" s="80" t="n">
        <v>6.254</v>
      </c>
    </row>
    <row r="103" customFormat="false" ht="12.8" hidden="false" customHeight="false" outlineLevel="0" collapsed="false">
      <c r="A103" s="79" t="s">
        <v>301</v>
      </c>
      <c r="B103" s="78"/>
      <c r="C103" s="80" t="n">
        <v>236.191</v>
      </c>
      <c r="D103" s="80" t="n">
        <v>138.878</v>
      </c>
      <c r="E103" s="80" t="n">
        <v>375.069</v>
      </c>
      <c r="F103" s="80" t="n">
        <v>224.219</v>
      </c>
      <c r="G103" s="80" t="n">
        <v>138.86</v>
      </c>
      <c r="H103" s="80" t="n">
        <v>363.079</v>
      </c>
    </row>
    <row r="104" customFormat="false" ht="12.8" hidden="false" customHeight="false" outlineLevel="0" collapsed="false">
      <c r="A104" s="79" t="s">
        <v>302</v>
      </c>
      <c r="B104" s="78"/>
      <c r="C104" s="80" t="n">
        <v>26.045</v>
      </c>
      <c r="D104" s="80" t="n">
        <v>20.261</v>
      </c>
      <c r="E104" s="80" t="n">
        <v>46.306</v>
      </c>
      <c r="F104" s="80" t="n">
        <v>28.222</v>
      </c>
      <c r="G104" s="80" t="n">
        <v>17.831</v>
      </c>
      <c r="H104" s="80" t="n">
        <v>46.054</v>
      </c>
    </row>
    <row r="105" customFormat="false" ht="12.8" hidden="false" customHeight="false" outlineLevel="0" collapsed="false">
      <c r="A105" s="79" t="s">
        <v>303</v>
      </c>
      <c r="B105" s="78"/>
      <c r="C105" s="80" t="n">
        <v>8.928</v>
      </c>
      <c r="D105" s="80" t="n">
        <v>5.286</v>
      </c>
      <c r="E105" s="80" t="n">
        <v>14.213</v>
      </c>
      <c r="F105" s="80" t="n">
        <v>7.97</v>
      </c>
      <c r="G105" s="80" t="n">
        <v>6.398</v>
      </c>
      <c r="H105" s="80" t="n">
        <v>14.368</v>
      </c>
    </row>
    <row r="106" customFormat="false" ht="12.8" hidden="false" customHeight="false" outlineLevel="0" collapsed="false">
      <c r="A106" s="81" t="s">
        <v>304</v>
      </c>
      <c r="B106" s="78"/>
      <c r="C106" s="80" t="n">
        <v>132.576</v>
      </c>
      <c r="D106" s="80" t="n">
        <v>71.091</v>
      </c>
      <c r="E106" s="80" t="n">
        <v>203.666</v>
      </c>
      <c r="F106" s="80" t="n">
        <v>121.386</v>
      </c>
      <c r="G106" s="80" t="n">
        <v>70.562</v>
      </c>
      <c r="H106" s="80" t="n">
        <v>191.948</v>
      </c>
    </row>
    <row r="107" customFormat="false" ht="12.8" hidden="false" customHeight="false" outlineLevel="0" collapsed="false">
      <c r="A107" s="79" t="s">
        <v>305</v>
      </c>
      <c r="B107" s="78"/>
      <c r="C107" s="80" t="n">
        <v>18.333</v>
      </c>
      <c r="D107" s="80" t="n">
        <v>10.609</v>
      </c>
      <c r="E107" s="80" t="n">
        <v>28.942</v>
      </c>
      <c r="F107" s="80" t="n">
        <v>17.53</v>
      </c>
      <c r="G107" s="80" t="n">
        <v>12.281</v>
      </c>
      <c r="H107" s="80" t="n">
        <v>29.811</v>
      </c>
    </row>
    <row r="108" customFormat="false" ht="12.8" hidden="false" customHeight="false" outlineLevel="0" collapsed="false">
      <c r="A108" s="79" t="s">
        <v>306</v>
      </c>
      <c r="B108" s="78"/>
      <c r="C108" s="80" t="n">
        <v>50.308</v>
      </c>
      <c r="D108" s="80" t="n">
        <v>31.633</v>
      </c>
      <c r="E108" s="80" t="n">
        <v>81.941</v>
      </c>
      <c r="F108" s="80" t="n">
        <v>49.11</v>
      </c>
      <c r="G108" s="80" t="n">
        <v>31.789</v>
      </c>
      <c r="H108" s="80" t="n">
        <v>80.898</v>
      </c>
    </row>
    <row r="109" customFormat="false" ht="12.8" hidden="false" customHeight="false" outlineLevel="0" collapsed="false">
      <c r="A109" s="79" t="s">
        <v>307</v>
      </c>
      <c r="B109" s="78"/>
      <c r="C109" s="80" t="n">
        <v>172.729</v>
      </c>
      <c r="D109" s="80" t="n">
        <v>104.972</v>
      </c>
      <c r="E109" s="80" t="n">
        <v>277.7</v>
      </c>
      <c r="F109" s="80" t="n">
        <v>165.701</v>
      </c>
      <c r="G109" s="80" t="n">
        <v>96.311</v>
      </c>
      <c r="H109" s="80" t="n">
        <v>262.012</v>
      </c>
    </row>
    <row r="110" customFormat="false" ht="12.8" hidden="false" customHeight="false" outlineLevel="0" collapsed="false">
      <c r="A110" s="79" t="s">
        <v>308</v>
      </c>
      <c r="B110" s="78"/>
      <c r="C110" s="80" t="n">
        <v>24.249</v>
      </c>
      <c r="D110" s="80" t="n">
        <v>19.858</v>
      </c>
      <c r="E110" s="80" t="n">
        <v>44.107</v>
      </c>
      <c r="F110" s="80" t="n">
        <v>22.607</v>
      </c>
      <c r="G110" s="80" t="n">
        <v>14.485</v>
      </c>
      <c r="H110" s="80" t="n">
        <v>37.092</v>
      </c>
    </row>
    <row r="111" customFormat="false" ht="12.8" hidden="false" customHeight="false" outlineLevel="0" collapsed="false">
      <c r="A111" s="81" t="s">
        <v>309</v>
      </c>
      <c r="B111" s="78"/>
      <c r="C111" s="80" t="n">
        <v>60.889</v>
      </c>
      <c r="D111" s="80" t="n">
        <v>29.448</v>
      </c>
      <c r="E111" s="80" t="n">
        <v>90.337</v>
      </c>
      <c r="F111" s="80" t="n">
        <v>59.403</v>
      </c>
      <c r="G111" s="80" t="n">
        <v>31.399</v>
      </c>
      <c r="H111" s="80" t="n">
        <v>90.802</v>
      </c>
    </row>
    <row r="112" customFormat="false" ht="12.8" hidden="false" customHeight="false" outlineLevel="0" collapsed="false">
      <c r="A112" s="79" t="s">
        <v>310</v>
      </c>
      <c r="B112" s="78"/>
      <c r="C112" s="80" t="n">
        <v>20.205</v>
      </c>
      <c r="D112" s="80" t="n">
        <v>12.94</v>
      </c>
      <c r="E112" s="80" t="n">
        <v>33.145</v>
      </c>
      <c r="F112" s="80" t="n">
        <v>14.988</v>
      </c>
      <c r="G112" s="80" t="n">
        <v>13.714</v>
      </c>
      <c r="H112" s="80" t="n">
        <v>28.703</v>
      </c>
    </row>
    <row r="113" customFormat="false" ht="12.8" hidden="false" customHeight="false" outlineLevel="0" collapsed="false">
      <c r="A113" s="79" t="s">
        <v>311</v>
      </c>
      <c r="B113" s="78"/>
      <c r="C113" s="80" t="n">
        <v>19.688</v>
      </c>
      <c r="D113" s="80" t="n">
        <v>16.204</v>
      </c>
      <c r="E113" s="80" t="n">
        <v>35.892</v>
      </c>
      <c r="F113" s="80" t="n">
        <v>18.01</v>
      </c>
      <c r="G113" s="80" t="n">
        <v>12.024</v>
      </c>
      <c r="H113" s="80" t="n">
        <v>30.034</v>
      </c>
    </row>
    <row r="114" customFormat="false" ht="12.8" hidden="false" customHeight="false" outlineLevel="0" collapsed="false">
      <c r="A114" s="79" t="s">
        <v>312</v>
      </c>
      <c r="B114" s="78"/>
      <c r="C114" s="80" t="n">
        <v>32.583</v>
      </c>
      <c r="D114" s="80" t="n">
        <v>20.006</v>
      </c>
      <c r="E114" s="80" t="n">
        <v>52.589</v>
      </c>
      <c r="F114" s="80" t="n">
        <v>37.893</v>
      </c>
      <c r="G114" s="80" t="n">
        <v>16.781</v>
      </c>
      <c r="H114" s="80" t="n">
        <v>54.674</v>
      </c>
    </row>
    <row r="115" customFormat="false" ht="12.8" hidden="false" customHeight="false" outlineLevel="0" collapsed="false">
      <c r="A115" s="79" t="s">
        <v>313</v>
      </c>
      <c r="B115" s="78"/>
      <c r="C115" s="80" t="n">
        <v>15.114</v>
      </c>
      <c r="D115" s="80" t="n">
        <v>6.516</v>
      </c>
      <c r="E115" s="80" t="n">
        <v>21.63</v>
      </c>
      <c r="F115" s="80" t="n">
        <v>12.8</v>
      </c>
      <c r="G115" s="80" t="n">
        <v>7.909</v>
      </c>
      <c r="H115" s="80" t="n">
        <v>20.708</v>
      </c>
    </row>
    <row r="116" customFormat="false" ht="12.8" hidden="false" customHeight="false" outlineLevel="0" collapsed="false">
      <c r="A116" s="79" t="s">
        <v>314</v>
      </c>
      <c r="B116" s="78"/>
      <c r="C116" s="80" t="n">
        <v>19.997</v>
      </c>
      <c r="D116" s="80" t="n">
        <v>17.31</v>
      </c>
      <c r="E116" s="80" t="n">
        <v>37.307</v>
      </c>
      <c r="F116" s="80" t="n">
        <v>17.693</v>
      </c>
      <c r="G116" s="80" t="n">
        <v>16.803</v>
      </c>
      <c r="H116" s="80" t="n">
        <v>34.496</v>
      </c>
    </row>
    <row r="117" customFormat="false" ht="12.8" hidden="false" customHeight="false" outlineLevel="0" collapsed="false">
      <c r="A117" s="79" t="s">
        <v>315</v>
      </c>
      <c r="B117" s="78"/>
      <c r="C117" s="80" t="n">
        <v>13.507</v>
      </c>
      <c r="D117" s="80" t="n">
        <v>12.002</v>
      </c>
      <c r="E117" s="80" t="n">
        <v>25.509</v>
      </c>
      <c r="F117" s="80" t="n">
        <v>11.336</v>
      </c>
      <c r="G117" s="80" t="n">
        <v>11.668</v>
      </c>
      <c r="H117" s="80" t="n">
        <v>23.004</v>
      </c>
    </row>
    <row r="118" customFormat="false" ht="12.8" hidden="false" customHeight="false" outlineLevel="0" collapsed="false">
      <c r="A118" s="79" t="s">
        <v>316</v>
      </c>
      <c r="B118" s="78"/>
      <c r="C118" s="80" t="n">
        <v>6.489</v>
      </c>
      <c r="D118" s="80" t="n">
        <v>5.308</v>
      </c>
      <c r="E118" s="80" t="n">
        <v>11.797</v>
      </c>
      <c r="F118" s="80" t="n">
        <v>6.357</v>
      </c>
      <c r="G118" s="80" t="n">
        <v>5.135</v>
      </c>
      <c r="H118" s="80" t="n">
        <v>11.492</v>
      </c>
    </row>
    <row r="119" customFormat="false" ht="12.8" hidden="false" customHeight="false" outlineLevel="0" collapsed="false">
      <c r="A119" s="79" t="s">
        <v>317</v>
      </c>
      <c r="B119" s="78"/>
      <c r="C119" s="80" t="n">
        <v>74.483</v>
      </c>
      <c r="D119" s="80" t="n">
        <v>58.639</v>
      </c>
      <c r="E119" s="80" t="n">
        <v>133.122</v>
      </c>
      <c r="F119" s="80" t="n">
        <v>67.058</v>
      </c>
      <c r="G119" s="80" t="n">
        <v>52.83</v>
      </c>
      <c r="H119" s="80" t="n">
        <v>119.888</v>
      </c>
    </row>
    <row r="120" customFormat="false" ht="12.8" hidden="false" customHeight="false" outlineLevel="0" collapsed="false">
      <c r="A120" s="79" t="s">
        <v>318</v>
      </c>
      <c r="B120" s="78"/>
      <c r="C120" s="80" t="n">
        <v>28.766</v>
      </c>
      <c r="D120" s="80" t="n">
        <v>26.646</v>
      </c>
      <c r="E120" s="80" t="n">
        <v>55.412</v>
      </c>
      <c r="F120" s="80" t="n">
        <v>23.73</v>
      </c>
      <c r="G120" s="80" t="n">
        <v>25.143</v>
      </c>
      <c r="H120" s="80" t="n">
        <v>48.873</v>
      </c>
    </row>
    <row r="121" customFormat="false" ht="12.8" hidden="false" customHeight="false" outlineLevel="0" collapsed="false">
      <c r="A121" s="79" t="s">
        <v>319</v>
      </c>
      <c r="B121" s="78"/>
      <c r="C121" s="80" t="n">
        <v>16.551</v>
      </c>
      <c r="D121" s="80" t="n">
        <v>8.048</v>
      </c>
      <c r="E121" s="80" t="n">
        <v>24.599</v>
      </c>
      <c r="F121" s="80" t="n">
        <v>14.903</v>
      </c>
      <c r="G121" s="80" t="n">
        <v>8.046</v>
      </c>
      <c r="H121" s="80" t="n">
        <v>22.949</v>
      </c>
    </row>
    <row r="122" customFormat="false" ht="12.8" hidden="false" customHeight="false" outlineLevel="0" collapsed="false">
      <c r="A122" s="81" t="s">
        <v>320</v>
      </c>
      <c r="B122" s="78"/>
      <c r="C122" s="80" t="n">
        <v>19.399</v>
      </c>
      <c r="D122" s="80" t="n">
        <v>13.132</v>
      </c>
      <c r="E122" s="80" t="n">
        <v>32.531</v>
      </c>
      <c r="F122" s="80" t="n">
        <v>18.262</v>
      </c>
      <c r="G122" s="80" t="n">
        <v>12.999</v>
      </c>
      <c r="H122" s="80" t="n">
        <v>31.261</v>
      </c>
    </row>
    <row r="123" customFormat="false" ht="12.8" hidden="false" customHeight="false" outlineLevel="0" collapsed="false">
      <c r="A123" s="79" t="s">
        <v>321</v>
      </c>
      <c r="B123" s="78"/>
      <c r="C123" s="80" t="n">
        <v>5.321</v>
      </c>
      <c r="D123" s="80" t="n">
        <v>6.345</v>
      </c>
      <c r="E123" s="80" t="n">
        <v>11.666</v>
      </c>
      <c r="F123" s="80" t="n">
        <v>5.716</v>
      </c>
      <c r="G123" s="80" t="n">
        <v>3.841</v>
      </c>
      <c r="H123" s="80" t="n">
        <v>9.557</v>
      </c>
    </row>
    <row r="124" customFormat="false" ht="12.8" hidden="false" customHeight="false" outlineLevel="0" collapsed="false">
      <c r="A124" s="79" t="s">
        <v>322</v>
      </c>
      <c r="B124" s="78"/>
      <c r="C124" s="80" t="n">
        <v>4.447</v>
      </c>
      <c r="D124" s="80" t="n">
        <v>4.467</v>
      </c>
      <c r="E124" s="80" t="n">
        <v>8.914</v>
      </c>
      <c r="F124" s="80" t="n">
        <v>4.447</v>
      </c>
      <c r="G124" s="80" t="n">
        <v>2.801</v>
      </c>
      <c r="H124" s="80" t="n">
        <v>7.248</v>
      </c>
    </row>
    <row r="125" customFormat="false" ht="12.8" hidden="false" customHeight="false" outlineLevel="0" collapsed="false">
      <c r="A125" s="79" t="s">
        <v>323</v>
      </c>
      <c r="B125" s="78"/>
      <c r="C125" s="80" t="n">
        <v>200.562</v>
      </c>
      <c r="D125" s="80" t="n">
        <v>120.427</v>
      </c>
      <c r="E125" s="80" t="n">
        <v>320.99</v>
      </c>
      <c r="F125" s="80" t="n">
        <v>193.588</v>
      </c>
      <c r="G125" s="80" t="n">
        <v>113.586</v>
      </c>
      <c r="H125" s="80" t="n">
        <v>307.174</v>
      </c>
    </row>
    <row r="126" customFormat="false" ht="12.8" hidden="false" customHeight="false" outlineLevel="0" collapsed="false">
      <c r="A126" s="79" t="s">
        <v>324</v>
      </c>
      <c r="B126" s="78"/>
      <c r="C126" s="80" t="n">
        <v>19.04</v>
      </c>
      <c r="D126" s="80" t="n">
        <v>10.177</v>
      </c>
      <c r="E126" s="80" t="n">
        <v>29.218</v>
      </c>
      <c r="F126" s="80" t="n">
        <v>19.406</v>
      </c>
      <c r="G126" s="80" t="n">
        <v>9.548</v>
      </c>
      <c r="H126" s="80" t="n">
        <v>28.954</v>
      </c>
    </row>
    <row r="127" customFormat="false" ht="12.8" hidden="false" customHeight="false" outlineLevel="0" collapsed="false">
      <c r="A127" s="81" t="s">
        <v>325</v>
      </c>
      <c r="B127" s="78"/>
      <c r="C127" s="80" t="n">
        <v>45.707</v>
      </c>
      <c r="D127" s="80" t="n">
        <v>27.869</v>
      </c>
      <c r="E127" s="80" t="n">
        <v>73.576</v>
      </c>
      <c r="F127" s="80" t="n">
        <v>46.802</v>
      </c>
      <c r="G127" s="80" t="n">
        <v>26.454</v>
      </c>
      <c r="H127" s="80" t="n">
        <v>73.256</v>
      </c>
    </row>
    <row r="128" customFormat="false" ht="12.8" hidden="false" customHeight="false" outlineLevel="0" collapsed="false">
      <c r="A128" s="81" t="s">
        <v>326</v>
      </c>
      <c r="B128" s="78"/>
      <c r="C128" s="80" t="n">
        <v>27.949</v>
      </c>
      <c r="D128" s="80" t="n">
        <v>13.3</v>
      </c>
      <c r="E128" s="80" t="n">
        <v>41.248</v>
      </c>
      <c r="F128" s="80" t="n">
        <v>27.44</v>
      </c>
      <c r="G128" s="80" t="n">
        <v>13.027</v>
      </c>
      <c r="H128" s="80" t="n">
        <v>40.467</v>
      </c>
    </row>
    <row r="129" customFormat="false" ht="12.8" hidden="false" customHeight="false" outlineLevel="0" collapsed="false">
      <c r="A129" s="79" t="s">
        <v>327</v>
      </c>
      <c r="B129" s="78"/>
      <c r="C129" s="80" t="n">
        <v>12.196</v>
      </c>
      <c r="D129" s="80" t="n">
        <v>14.861</v>
      </c>
      <c r="E129" s="80" t="n">
        <v>27.057</v>
      </c>
      <c r="F129" s="80" t="n">
        <v>11.146</v>
      </c>
      <c r="G129" s="80" t="n">
        <v>15.423</v>
      </c>
      <c r="H129" s="80" t="n">
        <v>26.569</v>
      </c>
    </row>
    <row r="130" customFormat="false" ht="12.8" hidden="false" customHeight="false" outlineLevel="0" collapsed="false">
      <c r="A130" s="79" t="s">
        <v>328</v>
      </c>
      <c r="B130" s="78"/>
      <c r="C130" s="80" t="n">
        <v>8.403</v>
      </c>
      <c r="D130" s="80" t="n">
        <v>7.479</v>
      </c>
      <c r="E130" s="80" t="n">
        <v>15.882</v>
      </c>
      <c r="F130" s="80" t="n">
        <v>10.842</v>
      </c>
      <c r="G130" s="80" t="n">
        <v>7.109</v>
      </c>
      <c r="H130" s="80" t="n">
        <v>17.952</v>
      </c>
    </row>
    <row r="131" customFormat="false" ht="12.8" hidden="false" customHeight="false" outlineLevel="0" collapsed="false">
      <c r="A131" s="79" t="s">
        <v>329</v>
      </c>
      <c r="B131" s="78"/>
      <c r="C131" s="80" t="n">
        <v>5.448</v>
      </c>
      <c r="D131" s="80" t="n">
        <v>4.342</v>
      </c>
      <c r="E131" s="80" t="n">
        <v>9.79</v>
      </c>
      <c r="F131" s="80" t="n">
        <v>5.024</v>
      </c>
      <c r="G131" s="80" t="n">
        <v>2.23</v>
      </c>
      <c r="H131" s="80" t="n">
        <v>7.253</v>
      </c>
    </row>
    <row r="132" customFormat="false" ht="12.8" hidden="false" customHeight="false" outlineLevel="0" collapsed="false">
      <c r="A132" s="81" t="s">
        <v>330</v>
      </c>
      <c r="B132" s="78"/>
      <c r="C132" s="80" t="n">
        <v>48.191</v>
      </c>
      <c r="D132" s="80" t="n">
        <v>25.436</v>
      </c>
      <c r="E132" s="80" t="n">
        <v>73.627</v>
      </c>
      <c r="F132" s="80" t="n">
        <v>43.088</v>
      </c>
      <c r="G132" s="80" t="n">
        <v>23.935</v>
      </c>
      <c r="H132" s="80" t="n">
        <v>67.022</v>
      </c>
    </row>
    <row r="133" customFormat="false" ht="12.8" hidden="false" customHeight="false" outlineLevel="0" collapsed="false">
      <c r="A133" s="79" t="s">
        <v>331</v>
      </c>
      <c r="B133" s="78"/>
      <c r="C133" s="80" t="n">
        <v>16.734</v>
      </c>
      <c r="D133" s="80" t="n">
        <v>6.419</v>
      </c>
      <c r="E133" s="80" t="n">
        <v>23.152</v>
      </c>
      <c r="F133" s="80" t="n">
        <v>16.076</v>
      </c>
      <c r="G133" s="80" t="n">
        <v>7.86</v>
      </c>
      <c r="H133" s="80" t="n">
        <v>23.936</v>
      </c>
    </row>
    <row r="134" customFormat="false" ht="12.8" hidden="false" customHeight="false" outlineLevel="0" collapsed="false">
      <c r="A134" s="79" t="s">
        <v>332</v>
      </c>
      <c r="B134" s="78"/>
      <c r="C134" s="80" t="n">
        <v>16.894</v>
      </c>
      <c r="D134" s="80" t="n">
        <v>10.545</v>
      </c>
      <c r="E134" s="80" t="n">
        <v>27.44</v>
      </c>
      <c r="F134" s="80" t="n">
        <v>13.765</v>
      </c>
      <c r="G134" s="80" t="n">
        <v>8.001</v>
      </c>
      <c r="H134" s="80" t="n">
        <v>21.765</v>
      </c>
    </row>
    <row r="135" customFormat="false" ht="12.8" hidden="false" customHeight="false" outlineLevel="0" collapsed="false">
      <c r="A135" s="79" t="s">
        <v>333</v>
      </c>
      <c r="B135" s="78"/>
      <c r="C135" s="80" t="n">
        <v>91.434</v>
      </c>
      <c r="D135" s="80" t="n">
        <v>53.15</v>
      </c>
      <c r="E135" s="80" t="n">
        <v>144.583</v>
      </c>
      <c r="F135" s="80" t="n">
        <v>78.993</v>
      </c>
      <c r="G135" s="80" t="n">
        <v>55.082</v>
      </c>
      <c r="H135" s="80" t="n">
        <v>134.075</v>
      </c>
    </row>
    <row r="136" customFormat="false" ht="12.8" hidden="false" customHeight="false" outlineLevel="0" collapsed="false">
      <c r="A136" s="79" t="s">
        <v>334</v>
      </c>
      <c r="B136" s="78"/>
      <c r="C136" s="80" t="n">
        <v>34.972</v>
      </c>
      <c r="D136" s="80" t="n">
        <v>17.972</v>
      </c>
      <c r="E136" s="80" t="n">
        <v>52.943</v>
      </c>
      <c r="F136" s="80" t="n">
        <v>26.037</v>
      </c>
      <c r="G136" s="80" t="n">
        <v>18.615</v>
      </c>
      <c r="H136" s="80" t="n">
        <v>44.652</v>
      </c>
    </row>
    <row r="137" customFormat="false" ht="12.8" hidden="false" customHeight="false" outlineLevel="0" collapsed="false">
      <c r="A137" s="79" t="s">
        <v>335</v>
      </c>
      <c r="B137" s="78"/>
      <c r="C137" s="80" t="n">
        <v>9.776</v>
      </c>
      <c r="D137" s="80" t="n">
        <v>7.22</v>
      </c>
      <c r="E137" s="80" t="n">
        <v>16.996</v>
      </c>
      <c r="F137" s="80" t="n">
        <v>8.772</v>
      </c>
      <c r="G137" s="80" t="n">
        <v>7.566</v>
      </c>
      <c r="H137" s="80" t="n">
        <v>16.338</v>
      </c>
    </row>
    <row r="138" customFormat="false" ht="12.8" hidden="false" customHeight="false" outlineLevel="0" collapsed="false">
      <c r="A138" s="81" t="s">
        <v>336</v>
      </c>
      <c r="B138" s="78"/>
      <c r="C138" s="80" t="n">
        <v>24.111</v>
      </c>
      <c r="D138" s="80" t="n">
        <v>10.209</v>
      </c>
      <c r="E138" s="80" t="n">
        <v>34.319</v>
      </c>
      <c r="F138" s="80" t="n">
        <v>22.266</v>
      </c>
      <c r="G138" s="80" t="n">
        <v>12.36</v>
      </c>
      <c r="H138" s="80" t="n">
        <v>34.626</v>
      </c>
    </row>
    <row r="139" customFormat="false" ht="12.8" hidden="false" customHeight="false" outlineLevel="0" collapsed="false">
      <c r="A139" s="79" t="s">
        <v>337</v>
      </c>
      <c r="B139" s="78"/>
      <c r="C139" s="80" t="n">
        <v>7.01</v>
      </c>
      <c r="D139" s="80" t="n">
        <v>4.765</v>
      </c>
      <c r="E139" s="80" t="n">
        <v>11.775</v>
      </c>
      <c r="F139" s="80" t="n">
        <v>7.989</v>
      </c>
      <c r="G139" s="80" t="n">
        <v>5.323</v>
      </c>
      <c r="H139" s="80" t="n">
        <v>13.312</v>
      </c>
    </row>
    <row r="140" customFormat="false" ht="12.8" hidden="false" customHeight="false" outlineLevel="0" collapsed="false">
      <c r="A140" s="79" t="s">
        <v>338</v>
      </c>
      <c r="B140" s="78"/>
      <c r="C140" s="80" t="n">
        <v>15.565</v>
      </c>
      <c r="D140" s="80" t="n">
        <v>12.985</v>
      </c>
      <c r="E140" s="80" t="n">
        <v>28.549</v>
      </c>
      <c r="F140" s="80" t="n">
        <v>13.929</v>
      </c>
      <c r="G140" s="80" t="n">
        <v>11.219</v>
      </c>
      <c r="H140" s="80" t="n">
        <v>25.148</v>
      </c>
    </row>
    <row r="141" customFormat="false" ht="12.8" hidden="false" customHeight="false" outlineLevel="0" collapsed="false">
      <c r="A141" s="85" t="s">
        <v>362</v>
      </c>
    </row>
  </sheetData>
  <mergeCells count="7">
    <mergeCell ref="A3:B3"/>
    <mergeCell ref="A4:B4"/>
    <mergeCell ref="C4:E4"/>
    <mergeCell ref="A5:B5"/>
    <mergeCell ref="C5:E5"/>
    <mergeCell ref="F5:H5"/>
    <mergeCell ref="A6:B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1"/>
  <sheetViews>
    <sheetView showFormulas="false" showGridLines="true" showRowColHeaders="true" showZeros="true" rightToLeft="false" tabSelected="false" showOutlineSymbols="true" defaultGridColor="true" view="normal" topLeftCell="A47" colorId="64" zoomScale="100" zoomScaleNormal="100" zoomScalePageLayoutView="100" workbookViewId="0">
      <selection pane="topLeft" activeCell="H64" activeCellId="0" sqref="H64"/>
    </sheetView>
  </sheetViews>
  <sheetFormatPr defaultColWidth="11.60546875" defaultRowHeight="12.8" zeroHeight="false" outlineLevelRow="0" outlineLevelCol="0"/>
  <cols>
    <col collapsed="false" customWidth="true" hidden="false" outlineLevel="0" max="1" min="1" style="0" width="25.92"/>
    <col collapsed="false" customWidth="true" hidden="false" outlineLevel="0" max="2" min="2" style="0" width="2.34"/>
  </cols>
  <sheetData>
    <row r="1" customFormat="false" ht="12.8" hidden="true" customHeight="false" outlineLevel="0" collapsed="false">
      <c r="A1" s="69" t="e">
        <f aca="false">dotstatquery(B1)</f>
        <v>#NAME?</v>
      </c>
      <c r="B1" s="69" t="s">
        <v>363</v>
      </c>
    </row>
    <row r="2" customFormat="false" ht="12.8" hidden="false" customHeight="false" outlineLevel="0" collapsed="false">
      <c r="A2" s="70" t="s">
        <v>292</v>
      </c>
    </row>
    <row r="3" customFormat="false" ht="12.8" hidden="false" customHeight="false" outlineLevel="0" collapsed="false">
      <c r="A3" s="71" t="s">
        <v>142</v>
      </c>
      <c r="B3" s="71"/>
      <c r="C3" s="72" t="s">
        <v>143</v>
      </c>
    </row>
    <row r="4" customFormat="false" ht="12.8" hidden="false" customHeight="false" outlineLevel="0" collapsed="false">
      <c r="A4" s="71" t="s">
        <v>341</v>
      </c>
      <c r="B4" s="71"/>
      <c r="C4" s="73" t="s">
        <v>349</v>
      </c>
      <c r="D4" s="73"/>
      <c r="E4" s="73"/>
    </row>
    <row r="5" customFormat="false" ht="12.8" hidden="false" customHeight="false" outlineLevel="0" collapsed="false">
      <c r="A5" s="74" t="s">
        <v>144</v>
      </c>
      <c r="B5" s="74"/>
      <c r="C5" s="75" t="s">
        <v>145</v>
      </c>
      <c r="D5" s="75"/>
      <c r="E5" s="75"/>
      <c r="F5" s="75" t="s">
        <v>146</v>
      </c>
      <c r="G5" s="75"/>
      <c r="H5" s="75"/>
    </row>
    <row r="6" customFormat="false" ht="12.8" hidden="false" customHeight="false" outlineLevel="0" collapsed="false">
      <c r="A6" s="74" t="s">
        <v>340</v>
      </c>
      <c r="B6" s="74"/>
      <c r="C6" s="76" t="s">
        <v>360</v>
      </c>
      <c r="D6" s="76" t="s">
        <v>361</v>
      </c>
      <c r="E6" s="76" t="s">
        <v>150</v>
      </c>
      <c r="F6" s="76" t="s">
        <v>360</v>
      </c>
      <c r="G6" s="76" t="s">
        <v>361</v>
      </c>
      <c r="H6" s="76" t="s">
        <v>150</v>
      </c>
    </row>
    <row r="7" customFormat="false" ht="12.8" hidden="false" customHeight="false" outlineLevel="0" collapsed="false">
      <c r="A7" s="77" t="s">
        <v>151</v>
      </c>
      <c r="B7" s="78"/>
    </row>
    <row r="8" customFormat="false" ht="12.8" hidden="false" customHeight="false" outlineLevel="0" collapsed="false">
      <c r="A8" s="79" t="s">
        <v>152</v>
      </c>
      <c r="B8" s="78"/>
      <c r="C8" s="80" t="n">
        <v>9340.139</v>
      </c>
      <c r="D8" s="80" t="n">
        <v>2301.793</v>
      </c>
      <c r="E8" s="80" t="n">
        <v>11641.932</v>
      </c>
      <c r="F8" s="80" t="n">
        <v>9197.097</v>
      </c>
      <c r="G8" s="80" t="n">
        <v>2264.265</v>
      </c>
      <c r="H8" s="80" t="n">
        <v>11461.362</v>
      </c>
    </row>
    <row r="9" customFormat="false" ht="12.8" hidden="false" customHeight="false" outlineLevel="0" collapsed="false">
      <c r="A9" s="79" t="s">
        <v>153</v>
      </c>
      <c r="B9" s="78"/>
      <c r="C9" s="80" t="n">
        <v>4597.741</v>
      </c>
      <c r="D9" s="80" t="n">
        <v>1168.56</v>
      </c>
      <c r="E9" s="80" t="n">
        <v>5766.301</v>
      </c>
      <c r="F9" s="80" t="n">
        <v>4554.712</v>
      </c>
      <c r="G9" s="80" t="n">
        <v>1118.733</v>
      </c>
      <c r="H9" s="80" t="n">
        <v>5673.445</v>
      </c>
    </row>
    <row r="10" customFormat="false" ht="12.8" hidden="false" customHeight="false" outlineLevel="0" collapsed="false">
      <c r="A10" s="79" t="s">
        <v>154</v>
      </c>
      <c r="B10" s="78"/>
      <c r="C10" s="80" t="n">
        <v>2710.071</v>
      </c>
      <c r="D10" s="80" t="n">
        <v>705.754</v>
      </c>
      <c r="E10" s="80" t="n">
        <v>3415.825</v>
      </c>
      <c r="F10" s="80" t="n">
        <v>2678.393</v>
      </c>
      <c r="G10" s="80" t="n">
        <v>675.273</v>
      </c>
      <c r="H10" s="80" t="n">
        <v>3353.666</v>
      </c>
    </row>
    <row r="11" customFormat="false" ht="12.8" hidden="false" customHeight="false" outlineLevel="0" collapsed="false">
      <c r="A11" s="79" t="s">
        <v>155</v>
      </c>
      <c r="B11" s="78"/>
      <c r="C11" s="80" t="n">
        <v>677.447</v>
      </c>
      <c r="D11" s="80" t="n">
        <v>176.817</v>
      </c>
      <c r="E11" s="80" t="n">
        <v>854.263</v>
      </c>
      <c r="F11" s="80" t="n">
        <v>660.865</v>
      </c>
      <c r="G11" s="80" t="n">
        <v>162.403</v>
      </c>
      <c r="H11" s="80" t="n">
        <v>823.268</v>
      </c>
    </row>
    <row r="12" customFormat="false" ht="12.8" hidden="false" customHeight="false" outlineLevel="0" collapsed="false">
      <c r="A12" s="81" t="s">
        <v>156</v>
      </c>
      <c r="B12" s="78"/>
      <c r="C12" s="80" t="n">
        <v>381.025</v>
      </c>
      <c r="D12" s="80" t="n">
        <v>100.037</v>
      </c>
      <c r="E12" s="80" t="n">
        <v>481.062</v>
      </c>
      <c r="F12" s="80" t="n">
        <v>371.251</v>
      </c>
      <c r="G12" s="80" t="n">
        <v>89.596</v>
      </c>
      <c r="H12" s="80" t="n">
        <v>460.846</v>
      </c>
    </row>
    <row r="13" customFormat="false" ht="12.8" hidden="false" customHeight="false" outlineLevel="0" collapsed="false">
      <c r="A13" s="79" t="s">
        <v>157</v>
      </c>
      <c r="B13" s="78"/>
      <c r="C13" s="80" t="n">
        <v>25.107</v>
      </c>
      <c r="D13" s="80" t="n">
        <v>4.707</v>
      </c>
      <c r="E13" s="80" t="n">
        <v>29.814</v>
      </c>
      <c r="F13" s="80" t="n">
        <v>26.434</v>
      </c>
      <c r="G13" s="80" t="n">
        <v>4.882</v>
      </c>
      <c r="H13" s="80" t="n">
        <v>31.317</v>
      </c>
    </row>
    <row r="14" customFormat="false" ht="12.8" hidden="false" customHeight="false" outlineLevel="0" collapsed="false">
      <c r="A14" s="79" t="s">
        <v>158</v>
      </c>
      <c r="B14" s="78"/>
      <c r="C14" s="80" t="n">
        <v>59.339</v>
      </c>
      <c r="D14" s="80" t="n">
        <v>15.646</v>
      </c>
      <c r="E14" s="80" t="n">
        <v>74.986</v>
      </c>
      <c r="F14" s="80" t="n">
        <v>57.08</v>
      </c>
      <c r="G14" s="80" t="n">
        <v>17.455</v>
      </c>
      <c r="H14" s="80" t="n">
        <v>74.535</v>
      </c>
    </row>
    <row r="15" customFormat="false" ht="12.8" hidden="false" customHeight="false" outlineLevel="0" collapsed="false">
      <c r="A15" s="79" t="s">
        <v>159</v>
      </c>
      <c r="B15" s="78"/>
      <c r="C15" s="80" t="n">
        <v>80.629</v>
      </c>
      <c r="D15" s="80" t="n">
        <v>18.494</v>
      </c>
      <c r="E15" s="80" t="n">
        <v>99.123</v>
      </c>
      <c r="F15" s="80" t="n">
        <v>72.859</v>
      </c>
      <c r="G15" s="80" t="n">
        <v>16.654</v>
      </c>
      <c r="H15" s="80" t="n">
        <v>89.513</v>
      </c>
    </row>
    <row r="16" customFormat="false" ht="12.8" hidden="false" customHeight="false" outlineLevel="0" collapsed="false">
      <c r="A16" s="79" t="s">
        <v>160</v>
      </c>
      <c r="B16" s="78"/>
      <c r="C16" s="80" t="n">
        <v>26.894</v>
      </c>
      <c r="D16" s="80" t="n">
        <v>7.709</v>
      </c>
      <c r="E16" s="80" t="n">
        <v>34.603</v>
      </c>
      <c r="F16" s="80" t="n">
        <v>28.41</v>
      </c>
      <c r="G16" s="80" t="n">
        <v>7.355</v>
      </c>
      <c r="H16" s="80" t="n">
        <v>35.765</v>
      </c>
    </row>
    <row r="17" customFormat="false" ht="12.8" hidden="false" customHeight="false" outlineLevel="0" collapsed="false">
      <c r="A17" s="79" t="s">
        <v>161</v>
      </c>
      <c r="B17" s="78"/>
      <c r="C17" s="80" t="n">
        <v>55.894</v>
      </c>
      <c r="D17" s="80" t="n">
        <v>16.576</v>
      </c>
      <c r="E17" s="80" t="n">
        <v>72.47</v>
      </c>
      <c r="F17" s="80" t="n">
        <v>53.807</v>
      </c>
      <c r="G17" s="80" t="n">
        <v>15.494</v>
      </c>
      <c r="H17" s="80" t="n">
        <v>69.301</v>
      </c>
    </row>
    <row r="18" customFormat="false" ht="12.8" hidden="false" customHeight="false" outlineLevel="0" collapsed="false">
      <c r="A18" s="79" t="s">
        <v>162</v>
      </c>
      <c r="B18" s="78"/>
      <c r="C18" s="80" t="n">
        <v>25.198</v>
      </c>
      <c r="D18" s="80" t="n">
        <v>7.583</v>
      </c>
      <c r="E18" s="80" t="n">
        <v>32.781</v>
      </c>
      <c r="F18" s="80" t="n">
        <v>25.231</v>
      </c>
      <c r="G18" s="80" t="n">
        <v>5.61</v>
      </c>
      <c r="H18" s="80" t="n">
        <v>30.841</v>
      </c>
    </row>
    <row r="19" customFormat="false" ht="12.8" hidden="false" customHeight="false" outlineLevel="0" collapsed="false">
      <c r="A19" s="79" t="s">
        <v>163</v>
      </c>
      <c r="B19" s="78"/>
      <c r="C19" s="80" t="n">
        <v>23.36</v>
      </c>
      <c r="D19" s="80" t="n">
        <v>6.064</v>
      </c>
      <c r="E19" s="80" t="n">
        <v>29.424</v>
      </c>
      <c r="F19" s="80" t="n">
        <v>25.792</v>
      </c>
      <c r="G19" s="80" t="n">
        <v>5.358</v>
      </c>
      <c r="H19" s="80" t="n">
        <v>31.15</v>
      </c>
    </row>
    <row r="20" customFormat="false" ht="12.8" hidden="false" customHeight="false" outlineLevel="0" collapsed="false">
      <c r="A20" s="79" t="s">
        <v>164</v>
      </c>
      <c r="B20" s="78"/>
      <c r="C20" s="80" t="n">
        <v>24.258</v>
      </c>
      <c r="D20" s="80" t="n">
        <v>5.113</v>
      </c>
      <c r="E20" s="80" t="n">
        <v>29.372</v>
      </c>
      <c r="F20" s="80" t="n">
        <v>24.53</v>
      </c>
      <c r="G20" s="80" t="n">
        <v>4.535</v>
      </c>
      <c r="H20" s="80" t="n">
        <v>29.065</v>
      </c>
    </row>
    <row r="21" customFormat="false" ht="12.8" hidden="false" customHeight="false" outlineLevel="0" collapsed="false">
      <c r="A21" s="79" t="s">
        <v>165</v>
      </c>
      <c r="B21" s="78"/>
      <c r="C21" s="80" t="n">
        <v>24.258</v>
      </c>
      <c r="D21" s="80" t="n">
        <v>5.113</v>
      </c>
      <c r="E21" s="80" t="n">
        <v>29.372</v>
      </c>
      <c r="F21" s="80" t="n">
        <v>24.53</v>
      </c>
      <c r="G21" s="80" t="n">
        <v>4.535</v>
      </c>
      <c r="H21" s="80" t="n">
        <v>29.065</v>
      </c>
    </row>
    <row r="22" customFormat="false" ht="12.8" hidden="false" customHeight="false" outlineLevel="0" collapsed="false">
      <c r="A22" s="79" t="s">
        <v>166</v>
      </c>
      <c r="B22" s="78"/>
      <c r="C22" s="80" t="n">
        <v>268.993</v>
      </c>
      <c r="D22" s="80" t="n">
        <v>72.539</v>
      </c>
      <c r="E22" s="80" t="n">
        <v>341.533</v>
      </c>
      <c r="F22" s="80" t="n">
        <v>263.814</v>
      </c>
      <c r="G22" s="80" t="n">
        <v>71.54</v>
      </c>
      <c r="H22" s="80" t="n">
        <v>335.354</v>
      </c>
    </row>
    <row r="23" customFormat="false" ht="12.8" hidden="false" customHeight="false" outlineLevel="0" collapsed="false">
      <c r="A23" s="79" t="s">
        <v>167</v>
      </c>
      <c r="B23" s="78"/>
      <c r="C23" s="80" t="n">
        <v>27.448</v>
      </c>
      <c r="D23" s="80" t="n">
        <v>7.214</v>
      </c>
      <c r="E23" s="80" t="n">
        <v>34.662</v>
      </c>
      <c r="F23" s="80" t="n">
        <v>29.283</v>
      </c>
      <c r="G23" s="80" t="n">
        <v>8.144</v>
      </c>
      <c r="H23" s="80" t="n">
        <v>37.427</v>
      </c>
    </row>
    <row r="24" customFormat="false" ht="12.8" hidden="false" customHeight="false" outlineLevel="0" collapsed="false">
      <c r="A24" s="79" t="s">
        <v>168</v>
      </c>
      <c r="B24" s="78"/>
      <c r="C24" s="80" t="n">
        <v>39.668</v>
      </c>
      <c r="D24" s="80" t="n">
        <v>14.442</v>
      </c>
      <c r="E24" s="80" t="n">
        <v>54.11</v>
      </c>
      <c r="F24" s="80" t="n">
        <v>38.652</v>
      </c>
      <c r="G24" s="80" t="n">
        <v>15.232</v>
      </c>
      <c r="H24" s="80" t="n">
        <v>53.884</v>
      </c>
    </row>
    <row r="25" customFormat="false" ht="12.8" hidden="false" customHeight="false" outlineLevel="0" collapsed="false">
      <c r="A25" s="81" t="s">
        <v>169</v>
      </c>
      <c r="B25" s="78"/>
      <c r="C25" s="80" t="n">
        <v>161.929</v>
      </c>
      <c r="D25" s="80" t="n">
        <v>41.868</v>
      </c>
      <c r="E25" s="80" t="n">
        <v>203.796</v>
      </c>
      <c r="F25" s="80" t="n">
        <v>156.516</v>
      </c>
      <c r="G25" s="80" t="n">
        <v>38.159</v>
      </c>
      <c r="H25" s="80" t="n">
        <v>194.675</v>
      </c>
    </row>
    <row r="26" customFormat="false" ht="12.8" hidden="false" customHeight="false" outlineLevel="0" collapsed="false">
      <c r="A26" s="79" t="s">
        <v>170</v>
      </c>
      <c r="B26" s="78"/>
      <c r="C26" s="80" t="n">
        <v>39.949</v>
      </c>
      <c r="D26" s="80" t="n">
        <v>9.016</v>
      </c>
      <c r="E26" s="80" t="n">
        <v>48.965</v>
      </c>
      <c r="F26" s="80" t="n">
        <v>39.362</v>
      </c>
      <c r="G26" s="80" t="n">
        <v>10.005</v>
      </c>
      <c r="H26" s="80" t="n">
        <v>49.367</v>
      </c>
    </row>
    <row r="27" customFormat="false" ht="12.8" hidden="false" customHeight="false" outlineLevel="0" collapsed="false">
      <c r="A27" s="79" t="s">
        <v>171</v>
      </c>
      <c r="B27" s="78"/>
      <c r="C27" s="80" t="n">
        <v>1739.373</v>
      </c>
      <c r="D27" s="80" t="n">
        <v>451.285</v>
      </c>
      <c r="E27" s="80" t="n">
        <v>2190.658</v>
      </c>
      <c r="F27" s="80" t="n">
        <v>1729.184</v>
      </c>
      <c r="G27" s="80" t="n">
        <v>436.795</v>
      </c>
      <c r="H27" s="80" t="n">
        <v>2165.978</v>
      </c>
    </row>
    <row r="28" customFormat="false" ht="12.8" hidden="false" customHeight="false" outlineLevel="0" collapsed="false">
      <c r="A28" s="79" t="s">
        <v>172</v>
      </c>
      <c r="B28" s="78"/>
      <c r="C28" s="80" t="n">
        <v>130.79</v>
      </c>
      <c r="D28" s="80" t="n">
        <v>36.996</v>
      </c>
      <c r="E28" s="80" t="n">
        <v>167.786</v>
      </c>
      <c r="F28" s="80" t="n">
        <v>126.932</v>
      </c>
      <c r="G28" s="80" t="n">
        <v>29.6</v>
      </c>
      <c r="H28" s="80" t="n">
        <v>156.532</v>
      </c>
    </row>
    <row r="29" customFormat="false" ht="12.8" hidden="false" customHeight="false" outlineLevel="0" collapsed="false">
      <c r="A29" s="79" t="s">
        <v>173</v>
      </c>
      <c r="B29" s="78"/>
      <c r="C29" s="80" t="n">
        <v>93.184</v>
      </c>
      <c r="D29" s="80" t="n">
        <v>18.248</v>
      </c>
      <c r="E29" s="80" t="n">
        <v>111.431</v>
      </c>
      <c r="F29" s="80" t="n">
        <v>89.54</v>
      </c>
      <c r="G29" s="80" t="n">
        <v>22.69</v>
      </c>
      <c r="H29" s="80" t="n">
        <v>112.23</v>
      </c>
    </row>
    <row r="30" customFormat="false" ht="12.8" hidden="false" customHeight="false" outlineLevel="0" collapsed="false">
      <c r="A30" s="79" t="s">
        <v>174</v>
      </c>
      <c r="B30" s="78"/>
      <c r="C30" s="80" t="n">
        <v>26.919</v>
      </c>
      <c r="D30" s="80" t="n">
        <v>8.038</v>
      </c>
      <c r="E30" s="80" t="n">
        <v>34.957</v>
      </c>
      <c r="F30" s="80" t="n">
        <v>26.954</v>
      </c>
      <c r="G30" s="80" t="n">
        <v>6.885</v>
      </c>
      <c r="H30" s="80" t="n">
        <v>33.839</v>
      </c>
    </row>
    <row r="31" customFormat="false" ht="12.8" hidden="false" customHeight="false" outlineLevel="0" collapsed="false">
      <c r="A31" s="81" t="s">
        <v>175</v>
      </c>
      <c r="B31" s="78"/>
      <c r="C31" s="80" t="n">
        <v>714.555</v>
      </c>
      <c r="D31" s="80" t="n">
        <v>187.928</v>
      </c>
      <c r="E31" s="80" t="n">
        <v>902.483</v>
      </c>
      <c r="F31" s="80" t="n">
        <v>709.376</v>
      </c>
      <c r="G31" s="80" t="n">
        <v>183.96</v>
      </c>
      <c r="H31" s="80" t="n">
        <v>893.335</v>
      </c>
    </row>
    <row r="32" customFormat="false" ht="12.8" hidden="false" customHeight="false" outlineLevel="0" collapsed="false">
      <c r="A32" s="79" t="s">
        <v>176</v>
      </c>
      <c r="B32" s="78"/>
      <c r="C32" s="80" t="n">
        <v>142.659</v>
      </c>
      <c r="D32" s="80" t="n">
        <v>38.812</v>
      </c>
      <c r="E32" s="80" t="n">
        <v>181.471</v>
      </c>
      <c r="F32" s="80" t="n">
        <v>144.777</v>
      </c>
      <c r="G32" s="80" t="n">
        <v>33.044</v>
      </c>
      <c r="H32" s="80" t="n">
        <v>177.822</v>
      </c>
    </row>
    <row r="33" customFormat="false" ht="12.8" hidden="false" customHeight="false" outlineLevel="0" collapsed="false">
      <c r="A33" s="79" t="s">
        <v>177</v>
      </c>
      <c r="B33" s="78"/>
      <c r="C33" s="80" t="n">
        <v>173.349</v>
      </c>
      <c r="D33" s="80" t="n">
        <v>51.311</v>
      </c>
      <c r="E33" s="80" t="n">
        <v>224.659</v>
      </c>
      <c r="F33" s="80" t="n">
        <v>174.895</v>
      </c>
      <c r="G33" s="80" t="n">
        <v>51.965</v>
      </c>
      <c r="H33" s="80" t="n">
        <v>226.859</v>
      </c>
    </row>
    <row r="34" customFormat="false" ht="12.8" hidden="false" customHeight="false" outlineLevel="0" collapsed="false">
      <c r="A34" s="79" t="s">
        <v>178</v>
      </c>
      <c r="B34" s="78"/>
      <c r="C34" s="80" t="n">
        <v>101.354</v>
      </c>
      <c r="D34" s="80" t="n">
        <v>22.029</v>
      </c>
      <c r="E34" s="80" t="n">
        <v>123.384</v>
      </c>
      <c r="F34" s="80" t="n">
        <v>97.385</v>
      </c>
      <c r="G34" s="80" t="n">
        <v>23.429</v>
      </c>
      <c r="H34" s="80" t="n">
        <v>120.814</v>
      </c>
    </row>
    <row r="35" customFormat="false" ht="12.8" hidden="false" customHeight="false" outlineLevel="0" collapsed="false">
      <c r="A35" s="79" t="s">
        <v>179</v>
      </c>
      <c r="B35" s="78"/>
      <c r="C35" s="80" t="n">
        <v>57.84</v>
      </c>
      <c r="D35" s="80" t="n">
        <v>11.14</v>
      </c>
      <c r="E35" s="80" t="n">
        <v>68.98</v>
      </c>
      <c r="F35" s="80" t="n">
        <v>54.019</v>
      </c>
      <c r="G35" s="80" t="n">
        <v>11.845</v>
      </c>
      <c r="H35" s="80" t="n">
        <v>65.864</v>
      </c>
    </row>
    <row r="36" customFormat="false" ht="12.8" hidden="false" customHeight="false" outlineLevel="0" collapsed="false">
      <c r="A36" s="79" t="s">
        <v>180</v>
      </c>
      <c r="B36" s="78"/>
      <c r="C36" s="80" t="n">
        <v>60.257</v>
      </c>
      <c r="D36" s="80" t="n">
        <v>11.475</v>
      </c>
      <c r="E36" s="80" t="n">
        <v>71.732</v>
      </c>
      <c r="F36" s="80" t="n">
        <v>58.862</v>
      </c>
      <c r="G36" s="80" t="n">
        <v>12.341</v>
      </c>
      <c r="H36" s="80" t="n">
        <v>71.203</v>
      </c>
    </row>
    <row r="37" customFormat="false" ht="12.8" hidden="false" customHeight="false" outlineLevel="0" collapsed="false">
      <c r="A37" s="79" t="s">
        <v>181</v>
      </c>
      <c r="B37" s="78"/>
      <c r="C37" s="80" t="n">
        <v>46.221</v>
      </c>
      <c r="D37" s="80" t="n">
        <v>13.548</v>
      </c>
      <c r="E37" s="80" t="n">
        <v>59.769</v>
      </c>
      <c r="F37" s="80" t="n">
        <v>45.344</v>
      </c>
      <c r="G37" s="80" t="n">
        <v>13.701</v>
      </c>
      <c r="H37" s="80" t="n">
        <v>59.045</v>
      </c>
    </row>
    <row r="38" customFormat="false" ht="12.8" hidden="false" customHeight="false" outlineLevel="0" collapsed="false">
      <c r="A38" s="79" t="s">
        <v>182</v>
      </c>
      <c r="B38" s="78"/>
      <c r="C38" s="80" t="n">
        <v>43.111</v>
      </c>
      <c r="D38" s="80" t="n">
        <v>7.421</v>
      </c>
      <c r="E38" s="80" t="n">
        <v>50.532</v>
      </c>
      <c r="F38" s="80" t="n">
        <v>45.933</v>
      </c>
      <c r="G38" s="80" t="n">
        <v>6.806</v>
      </c>
      <c r="H38" s="80" t="n">
        <v>52.739</v>
      </c>
    </row>
    <row r="39" customFormat="false" ht="12.8" hidden="false" customHeight="false" outlineLevel="0" collapsed="false">
      <c r="A39" s="79" t="s">
        <v>183</v>
      </c>
      <c r="B39" s="78"/>
      <c r="C39" s="80" t="n">
        <v>149.134</v>
      </c>
      <c r="D39" s="80" t="n">
        <v>44.338</v>
      </c>
      <c r="E39" s="80" t="n">
        <v>193.472</v>
      </c>
      <c r="F39" s="80" t="n">
        <v>155.167</v>
      </c>
      <c r="G39" s="80" t="n">
        <v>40.528</v>
      </c>
      <c r="H39" s="80" t="n">
        <v>195.695</v>
      </c>
    </row>
    <row r="40" customFormat="false" ht="12.8" hidden="false" customHeight="false" outlineLevel="0" collapsed="false">
      <c r="A40" s="79" t="s">
        <v>184</v>
      </c>
      <c r="B40" s="78"/>
      <c r="C40" s="80" t="n">
        <v>1887.67</v>
      </c>
      <c r="D40" s="80" t="n">
        <v>462.806</v>
      </c>
      <c r="E40" s="80" t="n">
        <v>2350.476</v>
      </c>
      <c r="F40" s="80" t="n">
        <v>1876.318</v>
      </c>
      <c r="G40" s="80" t="n">
        <v>443.46</v>
      </c>
      <c r="H40" s="80" t="n">
        <v>2319.778</v>
      </c>
    </row>
    <row r="41" customFormat="false" ht="12.8" hidden="false" customHeight="false" outlineLevel="0" collapsed="false">
      <c r="A41" s="79" t="s">
        <v>185</v>
      </c>
      <c r="B41" s="78"/>
      <c r="C41" s="80" t="n">
        <v>206.06</v>
      </c>
      <c r="D41" s="80" t="n">
        <v>32.323</v>
      </c>
      <c r="E41" s="80" t="n">
        <v>238.382</v>
      </c>
      <c r="F41" s="80" t="n">
        <v>208.524</v>
      </c>
      <c r="G41" s="80" t="n">
        <v>31.5</v>
      </c>
      <c r="H41" s="80" t="n">
        <v>240.023</v>
      </c>
    </row>
    <row r="42" customFormat="false" ht="12.8" hidden="false" customHeight="false" outlineLevel="0" collapsed="false">
      <c r="A42" s="79" t="s">
        <v>186</v>
      </c>
      <c r="B42" s="78"/>
      <c r="C42" s="80" t="n">
        <v>97.181</v>
      </c>
      <c r="D42" s="80" t="n">
        <v>15.915</v>
      </c>
      <c r="E42" s="80" t="n">
        <v>113.096</v>
      </c>
      <c r="F42" s="80" t="n">
        <v>98.592</v>
      </c>
      <c r="G42" s="80" t="n">
        <v>15.878</v>
      </c>
      <c r="H42" s="80" t="n">
        <v>114.47</v>
      </c>
    </row>
    <row r="43" customFormat="false" ht="12.8" hidden="false" customHeight="false" outlineLevel="0" collapsed="false">
      <c r="A43" s="79" t="s">
        <v>187</v>
      </c>
      <c r="B43" s="78"/>
      <c r="C43" s="80" t="n">
        <v>108.879</v>
      </c>
      <c r="D43" s="80" t="n">
        <v>16.408</v>
      </c>
      <c r="E43" s="80" t="n">
        <v>125.287</v>
      </c>
      <c r="F43" s="80" t="n">
        <v>109.932</v>
      </c>
      <c r="G43" s="80" t="n">
        <v>15.621</v>
      </c>
      <c r="H43" s="80" t="n">
        <v>125.553</v>
      </c>
    </row>
    <row r="44" customFormat="false" ht="12.8" hidden="false" customHeight="false" outlineLevel="0" collapsed="false">
      <c r="A44" s="79" t="s">
        <v>188</v>
      </c>
      <c r="B44" s="78"/>
      <c r="C44" s="80" t="n">
        <v>755.12</v>
      </c>
      <c r="D44" s="80" t="n">
        <v>191.687</v>
      </c>
      <c r="E44" s="80" t="n">
        <v>946.807</v>
      </c>
      <c r="F44" s="80" t="n">
        <v>740.954</v>
      </c>
      <c r="G44" s="80" t="n">
        <v>177.417</v>
      </c>
      <c r="H44" s="80" t="n">
        <v>918.37</v>
      </c>
    </row>
    <row r="45" customFormat="false" ht="12.8" hidden="false" customHeight="false" outlineLevel="0" collapsed="false">
      <c r="A45" s="79" t="s">
        <v>189</v>
      </c>
      <c r="B45" s="78"/>
      <c r="C45" s="80" t="n">
        <v>154.241</v>
      </c>
      <c r="D45" s="80" t="n">
        <v>44.782</v>
      </c>
      <c r="E45" s="80" t="n">
        <v>199.023</v>
      </c>
      <c r="F45" s="80" t="n">
        <v>150.821</v>
      </c>
      <c r="G45" s="80" t="n">
        <v>38.149</v>
      </c>
      <c r="H45" s="80" t="n">
        <v>188.97</v>
      </c>
    </row>
    <row r="46" customFormat="false" ht="12.8" hidden="false" customHeight="false" outlineLevel="0" collapsed="false">
      <c r="A46" s="79" t="s">
        <v>190</v>
      </c>
      <c r="B46" s="78"/>
      <c r="C46" s="80" t="n">
        <v>113.498</v>
      </c>
      <c r="D46" s="80" t="n">
        <v>33.387</v>
      </c>
      <c r="E46" s="80" t="n">
        <v>146.885</v>
      </c>
      <c r="F46" s="80" t="n">
        <v>103.837</v>
      </c>
      <c r="G46" s="80" t="n">
        <v>29.447</v>
      </c>
      <c r="H46" s="80" t="n">
        <v>133.284</v>
      </c>
    </row>
    <row r="47" customFormat="false" ht="12.8" hidden="false" customHeight="false" outlineLevel="0" collapsed="false">
      <c r="A47" s="79" t="s">
        <v>191</v>
      </c>
      <c r="B47" s="78"/>
      <c r="C47" s="80" t="n">
        <v>26.338</v>
      </c>
      <c r="D47" s="80" t="n">
        <v>5.907</v>
      </c>
      <c r="E47" s="80" t="n">
        <v>32.245</v>
      </c>
      <c r="F47" s="80" t="n">
        <v>26.209</v>
      </c>
      <c r="G47" s="80" t="n">
        <v>6.212</v>
      </c>
      <c r="H47" s="80" t="n">
        <v>32.421</v>
      </c>
    </row>
    <row r="48" customFormat="false" ht="12.8" hidden="false" customHeight="false" outlineLevel="0" collapsed="false">
      <c r="A48" s="79" t="s">
        <v>192</v>
      </c>
      <c r="B48" s="78"/>
      <c r="C48" s="80" t="n">
        <v>136.288</v>
      </c>
      <c r="D48" s="80" t="n">
        <v>35.489</v>
      </c>
      <c r="E48" s="80" t="n">
        <v>171.777</v>
      </c>
      <c r="F48" s="80" t="n">
        <v>133.394</v>
      </c>
      <c r="G48" s="80" t="n">
        <v>34.928</v>
      </c>
      <c r="H48" s="80" t="n">
        <v>168.323</v>
      </c>
    </row>
    <row r="49" customFormat="false" ht="12.8" hidden="false" customHeight="false" outlineLevel="0" collapsed="false">
      <c r="A49" s="81" t="s">
        <v>193</v>
      </c>
      <c r="B49" s="78"/>
      <c r="C49" s="80" t="n">
        <v>143.723</v>
      </c>
      <c r="D49" s="80" t="n">
        <v>28.003</v>
      </c>
      <c r="E49" s="80" t="n">
        <v>171.726</v>
      </c>
      <c r="F49" s="80" t="n">
        <v>147.772</v>
      </c>
      <c r="G49" s="80" t="n">
        <v>25.981</v>
      </c>
      <c r="H49" s="80" t="n">
        <v>173.753</v>
      </c>
    </row>
    <row r="50" customFormat="false" ht="12.8" hidden="false" customHeight="false" outlineLevel="0" collapsed="false">
      <c r="A50" s="79" t="s">
        <v>194</v>
      </c>
      <c r="B50" s="78"/>
      <c r="C50" s="80" t="n">
        <v>151.172</v>
      </c>
      <c r="D50" s="80" t="n">
        <v>36.439</v>
      </c>
      <c r="E50" s="80" t="n">
        <v>187.611</v>
      </c>
      <c r="F50" s="80" t="n">
        <v>148.508</v>
      </c>
      <c r="G50" s="80" t="n">
        <v>33.893</v>
      </c>
      <c r="H50" s="80" t="n">
        <v>182.401</v>
      </c>
    </row>
    <row r="51" customFormat="false" ht="12.8" hidden="false" customHeight="false" outlineLevel="0" collapsed="false">
      <c r="A51" s="79" t="s">
        <v>195</v>
      </c>
      <c r="B51" s="78"/>
      <c r="C51" s="80" t="n">
        <v>29.86</v>
      </c>
      <c r="D51" s="80" t="n">
        <v>7.68</v>
      </c>
      <c r="E51" s="80" t="n">
        <v>37.54</v>
      </c>
      <c r="F51" s="80" t="n">
        <v>30.413</v>
      </c>
      <c r="G51" s="80" t="n">
        <v>8.807</v>
      </c>
      <c r="H51" s="80" t="n">
        <v>39.22</v>
      </c>
    </row>
    <row r="52" customFormat="false" ht="12.8" hidden="false" customHeight="false" outlineLevel="0" collapsed="false">
      <c r="A52" s="79" t="s">
        <v>196</v>
      </c>
      <c r="B52" s="78"/>
      <c r="C52" s="80" t="n">
        <v>203.512</v>
      </c>
      <c r="D52" s="80" t="n">
        <v>41.745</v>
      </c>
      <c r="E52" s="80" t="n">
        <v>245.256</v>
      </c>
      <c r="F52" s="80" t="n">
        <v>200.653</v>
      </c>
      <c r="G52" s="80" t="n">
        <v>41.174</v>
      </c>
      <c r="H52" s="80" t="n">
        <v>241.828</v>
      </c>
    </row>
    <row r="53" customFormat="false" ht="12.8" hidden="false" customHeight="false" outlineLevel="0" collapsed="false">
      <c r="A53" s="79" t="s">
        <v>197</v>
      </c>
      <c r="B53" s="78"/>
      <c r="C53" s="80" t="n">
        <v>84.352</v>
      </c>
      <c r="D53" s="80" t="n">
        <v>18.416</v>
      </c>
      <c r="E53" s="80" t="n">
        <v>102.768</v>
      </c>
      <c r="F53" s="80" t="n">
        <v>80.544</v>
      </c>
      <c r="G53" s="80" t="n">
        <v>19.019</v>
      </c>
      <c r="H53" s="80" t="n">
        <v>99.563</v>
      </c>
    </row>
    <row r="54" customFormat="false" ht="12.8" hidden="false" customHeight="false" outlineLevel="0" collapsed="false">
      <c r="A54" s="79" t="s">
        <v>198</v>
      </c>
      <c r="B54" s="78"/>
      <c r="C54" s="80" t="n">
        <v>19.937</v>
      </c>
      <c r="D54" s="80" t="n">
        <v>4.337</v>
      </c>
      <c r="E54" s="80" t="n">
        <v>24.274</v>
      </c>
      <c r="F54" s="80" t="n">
        <v>21.143</v>
      </c>
      <c r="G54" s="80" t="n">
        <v>4.087</v>
      </c>
      <c r="H54" s="80" t="n">
        <v>25.23</v>
      </c>
    </row>
    <row r="55" customFormat="false" ht="12.8" hidden="false" customHeight="false" outlineLevel="0" collapsed="false">
      <c r="A55" s="79" t="s">
        <v>199</v>
      </c>
      <c r="B55" s="78"/>
      <c r="C55" s="80" t="n">
        <v>57.108</v>
      </c>
      <c r="D55" s="80" t="n">
        <v>9.958</v>
      </c>
      <c r="E55" s="80" t="n">
        <v>67.065</v>
      </c>
      <c r="F55" s="80" t="n">
        <v>55.979</v>
      </c>
      <c r="G55" s="80" t="n">
        <v>9.218</v>
      </c>
      <c r="H55" s="80" t="n">
        <v>65.197</v>
      </c>
    </row>
    <row r="56" customFormat="false" ht="12.8" hidden="false" customHeight="false" outlineLevel="0" collapsed="false">
      <c r="A56" s="79" t="s">
        <v>200</v>
      </c>
      <c r="B56" s="78"/>
      <c r="C56" s="80" t="n">
        <v>42.115</v>
      </c>
      <c r="D56" s="80" t="n">
        <v>9.034</v>
      </c>
      <c r="E56" s="80" t="n">
        <v>51.15</v>
      </c>
      <c r="F56" s="80" t="n">
        <v>42.988</v>
      </c>
      <c r="G56" s="80" t="n">
        <v>8.85</v>
      </c>
      <c r="H56" s="80" t="n">
        <v>51.837</v>
      </c>
    </row>
    <row r="57" customFormat="false" ht="12.8" hidden="false" customHeight="false" outlineLevel="0" collapsed="false">
      <c r="A57" s="79" t="s">
        <v>201</v>
      </c>
      <c r="B57" s="78"/>
      <c r="C57" s="80" t="n">
        <v>722.979</v>
      </c>
      <c r="D57" s="80" t="n">
        <v>197.051</v>
      </c>
      <c r="E57" s="80" t="n">
        <v>920.03</v>
      </c>
      <c r="F57" s="80" t="n">
        <v>726.188</v>
      </c>
      <c r="G57" s="80" t="n">
        <v>193.369</v>
      </c>
      <c r="H57" s="80" t="n">
        <v>919.557</v>
      </c>
    </row>
    <row r="58" customFormat="false" ht="12.8" hidden="false" customHeight="false" outlineLevel="0" collapsed="false">
      <c r="A58" s="79" t="s">
        <v>202</v>
      </c>
      <c r="B58" s="78"/>
      <c r="C58" s="80" t="n">
        <v>51.063</v>
      </c>
      <c r="D58" s="80" t="n">
        <v>10.862</v>
      </c>
      <c r="E58" s="80" t="n">
        <v>61.925</v>
      </c>
      <c r="F58" s="80" t="n">
        <v>49.359</v>
      </c>
      <c r="G58" s="80" t="n">
        <v>10.241</v>
      </c>
      <c r="H58" s="80" t="n">
        <v>59.601</v>
      </c>
    </row>
    <row r="59" customFormat="false" ht="12.8" hidden="false" customHeight="false" outlineLevel="0" collapsed="false">
      <c r="A59" s="79" t="s">
        <v>203</v>
      </c>
      <c r="B59" s="78"/>
      <c r="C59" s="80" t="n">
        <v>71.306</v>
      </c>
      <c r="D59" s="80" t="n">
        <v>21.274</v>
      </c>
      <c r="E59" s="80" t="n">
        <v>92.579</v>
      </c>
      <c r="F59" s="80" t="n">
        <v>76.366</v>
      </c>
      <c r="G59" s="80" t="n">
        <v>23.023</v>
      </c>
      <c r="H59" s="80" t="n">
        <v>99.389</v>
      </c>
    </row>
    <row r="60" customFormat="false" ht="12.8" hidden="false" customHeight="false" outlineLevel="0" collapsed="false">
      <c r="A60" s="79" t="s">
        <v>204</v>
      </c>
      <c r="B60" s="78"/>
      <c r="C60" s="80" t="n">
        <v>80.722</v>
      </c>
      <c r="D60" s="80" t="n">
        <v>18.75</v>
      </c>
      <c r="E60" s="80" t="n">
        <v>99.472</v>
      </c>
      <c r="F60" s="80" t="n">
        <v>77.698</v>
      </c>
      <c r="G60" s="80" t="n">
        <v>18.522</v>
      </c>
      <c r="H60" s="80" t="n">
        <v>96.22</v>
      </c>
    </row>
    <row r="61" customFormat="false" ht="12.8" hidden="false" customHeight="false" outlineLevel="0" collapsed="false">
      <c r="A61" s="79" t="s">
        <v>205</v>
      </c>
      <c r="B61" s="78"/>
      <c r="C61" s="80" t="n">
        <v>95.47</v>
      </c>
      <c r="D61" s="80" t="n">
        <v>25.667</v>
      </c>
      <c r="E61" s="80" t="n">
        <v>121.137</v>
      </c>
      <c r="F61" s="80" t="n">
        <v>104.383</v>
      </c>
      <c r="G61" s="80" t="n">
        <v>25.259</v>
      </c>
      <c r="H61" s="80" t="n">
        <v>129.642</v>
      </c>
    </row>
    <row r="62" customFormat="false" ht="12.8" hidden="false" customHeight="false" outlineLevel="0" collapsed="false">
      <c r="A62" s="81" t="s">
        <v>206</v>
      </c>
      <c r="B62" s="78"/>
      <c r="C62" s="80" t="n">
        <v>194.652</v>
      </c>
      <c r="D62" s="80" t="n">
        <v>60.801</v>
      </c>
      <c r="E62" s="80" t="n">
        <v>255.453</v>
      </c>
      <c r="F62" s="80" t="n">
        <v>193.934</v>
      </c>
      <c r="G62" s="80" t="n">
        <v>57.373</v>
      </c>
      <c r="H62" s="80" t="n">
        <v>251.307</v>
      </c>
    </row>
    <row r="63" customFormat="false" ht="12.8" hidden="false" customHeight="false" outlineLevel="0" collapsed="false">
      <c r="A63" s="79" t="s">
        <v>207</v>
      </c>
      <c r="B63" s="78"/>
      <c r="C63" s="80" t="n">
        <v>48.647</v>
      </c>
      <c r="D63" s="80" t="n">
        <v>11.973</v>
      </c>
      <c r="E63" s="80" t="n">
        <v>60.619</v>
      </c>
      <c r="F63" s="80" t="n">
        <v>52.015</v>
      </c>
      <c r="G63" s="80" t="n">
        <v>12.549</v>
      </c>
      <c r="H63" s="80" t="n">
        <v>64.564</v>
      </c>
    </row>
    <row r="64" s="86" customFormat="true" ht="12.8" hidden="false" customHeight="false" outlineLevel="0" collapsed="false">
      <c r="A64" s="82" t="s">
        <v>210</v>
      </c>
      <c r="B64" s="83"/>
      <c r="C64" s="84" t="n">
        <v>62.961</v>
      </c>
      <c r="D64" s="84" t="n">
        <v>17.08</v>
      </c>
      <c r="E64" s="84" t="n">
        <v>80.041</v>
      </c>
      <c r="F64" s="84" t="n">
        <v>59.252</v>
      </c>
      <c r="G64" s="84" t="n">
        <v>17.13</v>
      </c>
      <c r="H64" s="84" t="n">
        <v>76.382</v>
      </c>
    </row>
    <row r="65" customFormat="false" ht="12.8" hidden="false" customHeight="false" outlineLevel="0" collapsed="false">
      <c r="A65" s="79" t="s">
        <v>211</v>
      </c>
      <c r="B65" s="78"/>
      <c r="C65" s="80" t="n">
        <v>68.093</v>
      </c>
      <c r="D65" s="80" t="n">
        <v>12.376</v>
      </c>
      <c r="E65" s="80" t="n">
        <v>80.47</v>
      </c>
      <c r="F65" s="80" t="n">
        <v>60.977</v>
      </c>
      <c r="G65" s="80" t="n">
        <v>12.282</v>
      </c>
      <c r="H65" s="80" t="n">
        <v>73.259</v>
      </c>
    </row>
    <row r="66" customFormat="false" ht="12.8" hidden="false" customHeight="false" outlineLevel="0" collapsed="false">
      <c r="A66" s="79" t="s">
        <v>212</v>
      </c>
      <c r="B66" s="78"/>
      <c r="C66" s="80" t="n">
        <v>50.065</v>
      </c>
      <c r="D66" s="80" t="n">
        <v>18.268</v>
      </c>
      <c r="E66" s="80" t="n">
        <v>68.333</v>
      </c>
      <c r="F66" s="80" t="n">
        <v>52.203</v>
      </c>
      <c r="G66" s="80" t="n">
        <v>16.991</v>
      </c>
      <c r="H66" s="80" t="n">
        <v>69.193</v>
      </c>
    </row>
    <row r="67" customFormat="false" ht="12.8" hidden="false" customHeight="false" outlineLevel="0" collapsed="false">
      <c r="A67" s="79" t="s">
        <v>213</v>
      </c>
      <c r="B67" s="78"/>
      <c r="C67" s="80" t="n">
        <v>2203.529</v>
      </c>
      <c r="D67" s="80" t="n">
        <v>559.266</v>
      </c>
      <c r="E67" s="80" t="n">
        <v>2762.795</v>
      </c>
      <c r="F67" s="80" t="n">
        <v>2165.901</v>
      </c>
      <c r="G67" s="80" t="n">
        <v>553.723</v>
      </c>
      <c r="H67" s="80" t="n">
        <v>2719.624</v>
      </c>
    </row>
    <row r="68" customFormat="false" ht="12.8" hidden="false" customHeight="false" outlineLevel="0" collapsed="false">
      <c r="A68" s="79" t="s">
        <v>214</v>
      </c>
      <c r="B68" s="78"/>
      <c r="C68" s="80" t="n">
        <v>607.395</v>
      </c>
      <c r="D68" s="80" t="n">
        <v>177.566</v>
      </c>
      <c r="E68" s="80" t="n">
        <v>784.96</v>
      </c>
      <c r="F68" s="80" t="n">
        <v>604.643</v>
      </c>
      <c r="G68" s="80" t="n">
        <v>174.217</v>
      </c>
      <c r="H68" s="80" t="n">
        <v>778.859</v>
      </c>
    </row>
    <row r="69" customFormat="false" ht="12.8" hidden="false" customHeight="false" outlineLevel="0" collapsed="false">
      <c r="A69" s="79" t="s">
        <v>215</v>
      </c>
      <c r="B69" s="78"/>
      <c r="C69" s="80" t="n">
        <v>31.734</v>
      </c>
      <c r="D69" s="80" t="n">
        <v>8.341</v>
      </c>
      <c r="E69" s="80" t="n">
        <v>40.076</v>
      </c>
      <c r="F69" s="80" t="n">
        <v>33.492</v>
      </c>
      <c r="G69" s="80" t="n">
        <v>6.129</v>
      </c>
      <c r="H69" s="80" t="n">
        <v>39.621</v>
      </c>
    </row>
    <row r="70" customFormat="false" ht="12.8" hidden="false" customHeight="false" outlineLevel="0" collapsed="false">
      <c r="A70" s="79" t="s">
        <v>216</v>
      </c>
      <c r="B70" s="78"/>
      <c r="C70" s="80" t="n">
        <v>56.834</v>
      </c>
      <c r="D70" s="80" t="n">
        <v>17.204</v>
      </c>
      <c r="E70" s="80" t="n">
        <v>74.038</v>
      </c>
      <c r="F70" s="80" t="n">
        <v>56.065</v>
      </c>
      <c r="G70" s="80" t="n">
        <v>15.82</v>
      </c>
      <c r="H70" s="80" t="n">
        <v>71.886</v>
      </c>
    </row>
    <row r="71" customFormat="false" ht="12.8" hidden="false" customHeight="false" outlineLevel="0" collapsed="false">
      <c r="A71" s="79" t="s">
        <v>217</v>
      </c>
      <c r="B71" s="78"/>
      <c r="C71" s="80" t="n">
        <v>38.829</v>
      </c>
      <c r="D71" s="80" t="n">
        <v>11.879</v>
      </c>
      <c r="E71" s="80" t="n">
        <v>50.708</v>
      </c>
      <c r="F71" s="80" t="n">
        <v>46.184</v>
      </c>
      <c r="G71" s="80" t="n">
        <v>12.551</v>
      </c>
      <c r="H71" s="80" t="n">
        <v>58.735</v>
      </c>
    </row>
    <row r="72" customFormat="false" ht="12.8" hidden="false" customHeight="false" outlineLevel="0" collapsed="false">
      <c r="A72" s="81" t="s">
        <v>218</v>
      </c>
      <c r="B72" s="78"/>
      <c r="C72" s="80" t="n">
        <v>177.248</v>
      </c>
      <c r="D72" s="80" t="n">
        <v>62.334</v>
      </c>
      <c r="E72" s="80" t="n">
        <v>239.582</v>
      </c>
      <c r="F72" s="80" t="n">
        <v>168.376</v>
      </c>
      <c r="G72" s="80" t="n">
        <v>58.786</v>
      </c>
      <c r="H72" s="80" t="n">
        <v>227.163</v>
      </c>
    </row>
    <row r="73" customFormat="false" ht="12.8" hidden="false" customHeight="false" outlineLevel="0" collapsed="false">
      <c r="A73" s="79" t="s">
        <v>219</v>
      </c>
      <c r="B73" s="78"/>
      <c r="C73" s="80" t="n">
        <v>58.656</v>
      </c>
      <c r="D73" s="80" t="n">
        <v>11.35</v>
      </c>
      <c r="E73" s="80" t="n">
        <v>70.006</v>
      </c>
      <c r="F73" s="80" t="n">
        <v>59.139</v>
      </c>
      <c r="G73" s="80" t="n">
        <v>13.856</v>
      </c>
      <c r="H73" s="80" t="n">
        <v>72.995</v>
      </c>
    </row>
    <row r="74" customFormat="false" ht="12.8" hidden="false" customHeight="false" outlineLevel="0" collapsed="false">
      <c r="A74" s="79" t="s">
        <v>220</v>
      </c>
      <c r="B74" s="78"/>
      <c r="C74" s="80" t="n">
        <v>82.143</v>
      </c>
      <c r="D74" s="80" t="n">
        <v>19.876</v>
      </c>
      <c r="E74" s="80" t="n">
        <v>102.02</v>
      </c>
      <c r="F74" s="80" t="n">
        <v>77.739</v>
      </c>
      <c r="G74" s="80" t="n">
        <v>21.531</v>
      </c>
      <c r="H74" s="80" t="n">
        <v>99.27</v>
      </c>
    </row>
    <row r="75" customFormat="false" ht="12.8" hidden="false" customHeight="false" outlineLevel="0" collapsed="false">
      <c r="A75" s="79" t="s">
        <v>221</v>
      </c>
      <c r="B75" s="78"/>
      <c r="C75" s="80" t="n">
        <v>47.601</v>
      </c>
      <c r="D75" s="80" t="n">
        <v>11.48</v>
      </c>
      <c r="E75" s="80" t="n">
        <v>59.08</v>
      </c>
      <c r="F75" s="80" t="n">
        <v>51.001</v>
      </c>
      <c r="G75" s="80" t="n">
        <v>9.76</v>
      </c>
      <c r="H75" s="80" t="n">
        <v>60.762</v>
      </c>
    </row>
    <row r="76" customFormat="false" ht="12.8" hidden="false" customHeight="false" outlineLevel="0" collapsed="false">
      <c r="A76" s="79" t="s">
        <v>222</v>
      </c>
      <c r="B76" s="78"/>
      <c r="C76" s="80" t="n">
        <v>40.444</v>
      </c>
      <c r="D76" s="80" t="n">
        <v>12.469</v>
      </c>
      <c r="E76" s="80" t="n">
        <v>52.913</v>
      </c>
      <c r="F76" s="80" t="n">
        <v>40.169</v>
      </c>
      <c r="G76" s="80" t="n">
        <v>12.129</v>
      </c>
      <c r="H76" s="80" t="n">
        <v>52.298</v>
      </c>
    </row>
    <row r="77" customFormat="false" ht="12.8" hidden="false" customHeight="false" outlineLevel="0" collapsed="false">
      <c r="A77" s="79" t="s">
        <v>223</v>
      </c>
      <c r="B77" s="78"/>
      <c r="C77" s="80" t="n">
        <v>33.565</v>
      </c>
      <c r="D77" s="80" t="n">
        <v>11.038</v>
      </c>
      <c r="E77" s="80" t="n">
        <v>44.603</v>
      </c>
      <c r="F77" s="80" t="n">
        <v>33.408</v>
      </c>
      <c r="G77" s="80" t="n">
        <v>11.772</v>
      </c>
      <c r="H77" s="80" t="n">
        <v>45.18</v>
      </c>
    </row>
    <row r="78" customFormat="false" ht="12.8" hidden="false" customHeight="false" outlineLevel="0" collapsed="false">
      <c r="A78" s="79" t="s">
        <v>224</v>
      </c>
      <c r="B78" s="78"/>
      <c r="C78" s="80" t="n">
        <v>40.339</v>
      </c>
      <c r="D78" s="80" t="n">
        <v>11.595</v>
      </c>
      <c r="E78" s="80" t="n">
        <v>51.934</v>
      </c>
      <c r="F78" s="80" t="n">
        <v>39.069</v>
      </c>
      <c r="G78" s="80" t="n">
        <v>11.882</v>
      </c>
      <c r="H78" s="80" t="n">
        <v>50.951</v>
      </c>
    </row>
    <row r="79" customFormat="false" ht="12.8" hidden="false" customHeight="false" outlineLevel="0" collapsed="false">
      <c r="A79" s="79" t="s">
        <v>225</v>
      </c>
      <c r="B79" s="78"/>
      <c r="C79" s="80" t="n">
        <v>138.234</v>
      </c>
      <c r="D79" s="80" t="n">
        <v>38.79</v>
      </c>
      <c r="E79" s="80" t="n">
        <v>177.024</v>
      </c>
      <c r="F79" s="80" t="n">
        <v>135.074</v>
      </c>
      <c r="G79" s="80" t="n">
        <v>38.615</v>
      </c>
      <c r="H79" s="80" t="n">
        <v>173.688</v>
      </c>
    </row>
    <row r="80" customFormat="false" ht="12.8" hidden="false" customHeight="false" outlineLevel="0" collapsed="false">
      <c r="A80" s="79" t="s">
        <v>226</v>
      </c>
      <c r="B80" s="78"/>
      <c r="C80" s="80" t="n">
        <v>103.181</v>
      </c>
      <c r="D80" s="80" t="n">
        <v>30.055</v>
      </c>
      <c r="E80" s="80" t="n">
        <v>133.236</v>
      </c>
      <c r="F80" s="80" t="n">
        <v>103.507</v>
      </c>
      <c r="G80" s="80" t="n">
        <v>29.079</v>
      </c>
      <c r="H80" s="80" t="n">
        <v>132.587</v>
      </c>
    </row>
    <row r="81" customFormat="false" ht="12.8" hidden="false" customHeight="false" outlineLevel="0" collapsed="false">
      <c r="A81" s="79" t="s">
        <v>227</v>
      </c>
      <c r="B81" s="78"/>
      <c r="C81" s="80" t="n">
        <v>35.053</v>
      </c>
      <c r="D81" s="80" t="n">
        <v>8.735</v>
      </c>
      <c r="E81" s="80" t="n">
        <v>43.788</v>
      </c>
      <c r="F81" s="80" t="n">
        <v>31.566</v>
      </c>
      <c r="G81" s="80" t="n">
        <v>9.535</v>
      </c>
      <c r="H81" s="80" t="n">
        <v>41.102</v>
      </c>
    </row>
    <row r="82" customFormat="false" ht="12.8" hidden="false" customHeight="false" outlineLevel="0" collapsed="false">
      <c r="A82" s="79" t="s">
        <v>228</v>
      </c>
      <c r="B82" s="78"/>
      <c r="C82" s="80" t="n">
        <v>204.475</v>
      </c>
      <c r="D82" s="80" t="n">
        <v>61.485</v>
      </c>
      <c r="E82" s="80" t="n">
        <v>265.96</v>
      </c>
      <c r="F82" s="80" t="n">
        <v>207.216</v>
      </c>
      <c r="G82" s="80" t="n">
        <v>61.099</v>
      </c>
      <c r="H82" s="80" t="n">
        <v>268.315</v>
      </c>
    </row>
    <row r="83" customFormat="false" ht="12.8" hidden="false" customHeight="false" outlineLevel="0" collapsed="false">
      <c r="A83" s="79" t="s">
        <v>229</v>
      </c>
      <c r="B83" s="78"/>
      <c r="C83" s="80" t="n">
        <v>51.801</v>
      </c>
      <c r="D83" s="80" t="n">
        <v>14.651</v>
      </c>
      <c r="E83" s="80" t="n">
        <v>66.453</v>
      </c>
      <c r="F83" s="80" t="n">
        <v>50.974</v>
      </c>
      <c r="G83" s="80" t="n">
        <v>15.538</v>
      </c>
      <c r="H83" s="80" t="n">
        <v>66.512</v>
      </c>
    </row>
    <row r="84" customFormat="false" ht="12.8" hidden="false" customHeight="false" outlineLevel="0" collapsed="false">
      <c r="A84" s="79" t="s">
        <v>230</v>
      </c>
      <c r="B84" s="78"/>
      <c r="C84" s="80" t="n">
        <v>70.725</v>
      </c>
      <c r="D84" s="80" t="n">
        <v>16.746</v>
      </c>
      <c r="E84" s="80" t="n">
        <v>87.471</v>
      </c>
      <c r="F84" s="80" t="n">
        <v>75.205</v>
      </c>
      <c r="G84" s="80" t="n">
        <v>16.904</v>
      </c>
      <c r="H84" s="80" t="n">
        <v>92.109</v>
      </c>
    </row>
    <row r="85" customFormat="false" ht="12.8" hidden="false" customHeight="false" outlineLevel="0" collapsed="false">
      <c r="A85" s="79" t="s">
        <v>231</v>
      </c>
      <c r="B85" s="78"/>
      <c r="C85" s="80" t="n">
        <v>36.689</v>
      </c>
      <c r="D85" s="80" t="n">
        <v>13.462</v>
      </c>
      <c r="E85" s="80" t="n">
        <v>50.151</v>
      </c>
      <c r="F85" s="80" t="n">
        <v>33.958</v>
      </c>
      <c r="G85" s="80" t="n">
        <v>13.839</v>
      </c>
      <c r="H85" s="80" t="n">
        <v>47.796</v>
      </c>
    </row>
    <row r="86" customFormat="false" ht="12.8" hidden="false" customHeight="false" outlineLevel="0" collapsed="false">
      <c r="A86" s="79" t="s">
        <v>232</v>
      </c>
      <c r="B86" s="78"/>
      <c r="C86" s="80" t="n">
        <v>29.469</v>
      </c>
      <c r="D86" s="80" t="n">
        <v>7.171</v>
      </c>
      <c r="E86" s="80" t="n">
        <v>36.64</v>
      </c>
      <c r="F86" s="80" t="n">
        <v>30.395</v>
      </c>
      <c r="G86" s="80" t="n">
        <v>7.71</v>
      </c>
      <c r="H86" s="80" t="n">
        <v>38.104</v>
      </c>
    </row>
    <row r="87" customFormat="false" ht="12.8" hidden="false" customHeight="false" outlineLevel="0" collapsed="false">
      <c r="A87" s="79" t="s">
        <v>233</v>
      </c>
      <c r="B87" s="78"/>
      <c r="C87" s="80" t="n">
        <v>15.79</v>
      </c>
      <c r="D87" s="80" t="n">
        <v>9.455</v>
      </c>
      <c r="E87" s="80" t="n">
        <v>25.246</v>
      </c>
      <c r="F87" s="80" t="n">
        <v>16.685</v>
      </c>
      <c r="G87" s="80" t="n">
        <v>7.109</v>
      </c>
      <c r="H87" s="80" t="n">
        <v>23.794</v>
      </c>
    </row>
    <row r="88" customFormat="false" ht="12.8" hidden="false" customHeight="false" outlineLevel="0" collapsed="false">
      <c r="A88" s="79" t="s">
        <v>234</v>
      </c>
      <c r="B88" s="78"/>
      <c r="C88" s="80" t="n">
        <v>1253.425</v>
      </c>
      <c r="D88" s="80" t="n">
        <v>281.426</v>
      </c>
      <c r="E88" s="80" t="n">
        <v>1534.851</v>
      </c>
      <c r="F88" s="80" t="n">
        <v>1218.969</v>
      </c>
      <c r="G88" s="80" t="n">
        <v>279.793</v>
      </c>
      <c r="H88" s="80" t="n">
        <v>1498.761</v>
      </c>
    </row>
    <row r="89" customFormat="false" ht="12.8" hidden="false" customHeight="false" outlineLevel="0" collapsed="false">
      <c r="A89" s="79" t="s">
        <v>235</v>
      </c>
      <c r="B89" s="78"/>
      <c r="C89" s="80" t="n">
        <v>54.22</v>
      </c>
      <c r="D89" s="80" t="n">
        <v>9.01</v>
      </c>
      <c r="E89" s="80" t="n">
        <v>63.23</v>
      </c>
      <c r="F89" s="80" t="n">
        <v>52.544</v>
      </c>
      <c r="G89" s="80" t="n">
        <v>12.45</v>
      </c>
      <c r="H89" s="80" t="n">
        <v>64.993</v>
      </c>
    </row>
    <row r="90" customFormat="false" ht="12.8" hidden="false" customHeight="false" outlineLevel="0" collapsed="false">
      <c r="A90" s="79" t="s">
        <v>236</v>
      </c>
      <c r="B90" s="78"/>
      <c r="C90" s="80" t="n">
        <v>27.338</v>
      </c>
      <c r="D90" s="80" t="n">
        <v>6.397</v>
      </c>
      <c r="E90" s="80" t="n">
        <v>33.735</v>
      </c>
      <c r="F90" s="80" t="n">
        <v>27.847</v>
      </c>
      <c r="G90" s="80" t="n">
        <v>5.184</v>
      </c>
      <c r="H90" s="80" t="n">
        <v>33.031</v>
      </c>
    </row>
    <row r="91" customFormat="false" ht="12.8" hidden="false" customHeight="false" outlineLevel="0" collapsed="false">
      <c r="A91" s="81" t="s">
        <v>237</v>
      </c>
      <c r="B91" s="78"/>
      <c r="C91" s="80" t="n">
        <v>1039.201</v>
      </c>
      <c r="D91" s="80" t="n">
        <v>235.188</v>
      </c>
      <c r="E91" s="80" t="n">
        <v>1274.389</v>
      </c>
      <c r="F91" s="80" t="n">
        <v>1009.993</v>
      </c>
      <c r="G91" s="80" t="n">
        <v>228.477</v>
      </c>
      <c r="H91" s="80" t="n">
        <v>1238.47</v>
      </c>
    </row>
    <row r="92" customFormat="false" ht="12.8" hidden="false" customHeight="false" outlineLevel="0" collapsed="false">
      <c r="A92" s="79" t="s">
        <v>238</v>
      </c>
      <c r="B92" s="78"/>
      <c r="C92" s="80" t="n">
        <v>74.948</v>
      </c>
      <c r="D92" s="80" t="n">
        <v>17.999</v>
      </c>
      <c r="E92" s="80" t="n">
        <v>92.947</v>
      </c>
      <c r="F92" s="80" t="n">
        <v>71.048</v>
      </c>
      <c r="G92" s="80" t="n">
        <v>17.627</v>
      </c>
      <c r="H92" s="80" t="n">
        <v>88.675</v>
      </c>
    </row>
    <row r="93" customFormat="false" ht="12.8" hidden="false" customHeight="false" outlineLevel="0" collapsed="false">
      <c r="A93" s="79" t="s">
        <v>239</v>
      </c>
      <c r="B93" s="78"/>
      <c r="C93" s="80" t="n">
        <v>57.718</v>
      </c>
      <c r="D93" s="80" t="n">
        <v>12.831</v>
      </c>
      <c r="E93" s="80" t="n">
        <v>70.55</v>
      </c>
      <c r="F93" s="80" t="n">
        <v>57.536</v>
      </c>
      <c r="G93" s="80" t="n">
        <v>16.055</v>
      </c>
      <c r="H93" s="80" t="n">
        <v>73.591</v>
      </c>
    </row>
    <row r="94" customFormat="false" ht="12.8" hidden="false" customHeight="false" outlineLevel="0" collapsed="false">
      <c r="A94" s="79" t="s">
        <v>240</v>
      </c>
      <c r="B94" s="78"/>
      <c r="C94" s="80" t="n">
        <v>2538.869</v>
      </c>
      <c r="D94" s="80" t="n">
        <v>573.967</v>
      </c>
      <c r="E94" s="80" t="n">
        <v>3112.836</v>
      </c>
      <c r="F94" s="80" t="n">
        <v>2476.484</v>
      </c>
      <c r="G94" s="80" t="n">
        <v>591.809</v>
      </c>
      <c r="H94" s="80" t="n">
        <v>3068.293</v>
      </c>
    </row>
    <row r="95" customFormat="false" ht="12.8" hidden="false" customHeight="false" outlineLevel="0" collapsed="false">
      <c r="A95" s="79" t="s">
        <v>293</v>
      </c>
      <c r="B95" s="78"/>
      <c r="C95" s="80" t="n">
        <v>186.307</v>
      </c>
      <c r="D95" s="80" t="n">
        <v>41.658</v>
      </c>
      <c r="E95" s="80" t="n">
        <v>227.965</v>
      </c>
      <c r="F95" s="80" t="n">
        <v>177.787</v>
      </c>
      <c r="G95" s="80" t="n">
        <v>48.556</v>
      </c>
      <c r="H95" s="80" t="n">
        <v>226.343</v>
      </c>
    </row>
    <row r="96" customFormat="false" ht="12.8" hidden="false" customHeight="false" outlineLevel="0" collapsed="false">
      <c r="A96" s="79" t="s">
        <v>294</v>
      </c>
      <c r="B96" s="78"/>
      <c r="C96" s="80" t="n">
        <v>50.912</v>
      </c>
      <c r="D96" s="80" t="n">
        <v>6.91</v>
      </c>
      <c r="E96" s="80" t="n">
        <v>57.821</v>
      </c>
      <c r="F96" s="80" t="n">
        <v>51.646</v>
      </c>
      <c r="G96" s="80" t="n">
        <v>10.792</v>
      </c>
      <c r="H96" s="80" t="n">
        <v>62.438</v>
      </c>
    </row>
    <row r="97" customFormat="false" ht="12.8" hidden="false" customHeight="false" outlineLevel="0" collapsed="false">
      <c r="A97" s="79" t="s">
        <v>295</v>
      </c>
      <c r="B97" s="78"/>
      <c r="C97" s="80" t="n">
        <v>42.243</v>
      </c>
      <c r="D97" s="80" t="n">
        <v>12.932</v>
      </c>
      <c r="E97" s="80" t="n">
        <v>55.174</v>
      </c>
      <c r="F97" s="80" t="n">
        <v>39.824</v>
      </c>
      <c r="G97" s="80" t="n">
        <v>11.134</v>
      </c>
      <c r="H97" s="80" t="n">
        <v>50.957</v>
      </c>
    </row>
    <row r="98" customFormat="false" ht="12.8" hidden="false" customHeight="false" outlineLevel="0" collapsed="false">
      <c r="A98" s="79" t="s">
        <v>296</v>
      </c>
      <c r="B98" s="78"/>
      <c r="C98" s="80" t="n">
        <v>49.177</v>
      </c>
      <c r="D98" s="80" t="n">
        <v>12.44</v>
      </c>
      <c r="E98" s="80" t="n">
        <v>61.618</v>
      </c>
      <c r="F98" s="80" t="n">
        <v>46.473</v>
      </c>
      <c r="G98" s="80" t="n">
        <v>14.923</v>
      </c>
      <c r="H98" s="80" t="n">
        <v>61.396</v>
      </c>
    </row>
    <row r="99" customFormat="false" ht="12.8" hidden="false" customHeight="false" outlineLevel="0" collapsed="false">
      <c r="A99" s="79" t="s">
        <v>297</v>
      </c>
      <c r="B99" s="78"/>
      <c r="C99" s="80" t="n">
        <v>43.975</v>
      </c>
      <c r="D99" s="80" t="n">
        <v>9.376</v>
      </c>
      <c r="E99" s="80" t="n">
        <v>53.352</v>
      </c>
      <c r="F99" s="80" t="n">
        <v>39.844</v>
      </c>
      <c r="G99" s="80" t="n">
        <v>11.707</v>
      </c>
      <c r="H99" s="80" t="n">
        <v>51.552</v>
      </c>
    </row>
    <row r="100" customFormat="false" ht="12.8" hidden="false" customHeight="false" outlineLevel="0" collapsed="false">
      <c r="A100" s="79" t="s">
        <v>298</v>
      </c>
      <c r="B100" s="78"/>
      <c r="C100" s="80" t="n">
        <v>40.522</v>
      </c>
      <c r="D100" s="80" t="n">
        <v>10.396</v>
      </c>
      <c r="E100" s="80" t="n">
        <v>50.917</v>
      </c>
      <c r="F100" s="80" t="n">
        <v>38.775</v>
      </c>
      <c r="G100" s="80" t="n">
        <v>10.657</v>
      </c>
      <c r="H100" s="80" t="n">
        <v>49.432</v>
      </c>
    </row>
    <row r="101" customFormat="false" ht="12.8" hidden="false" customHeight="false" outlineLevel="0" collapsed="false">
      <c r="A101" s="79" t="s">
        <v>299</v>
      </c>
      <c r="B101" s="78"/>
      <c r="C101" s="80" t="n">
        <v>28.776</v>
      </c>
      <c r="D101" s="80" t="n">
        <v>7.673</v>
      </c>
      <c r="E101" s="80" t="n">
        <v>36.449</v>
      </c>
      <c r="F101" s="80" t="n">
        <v>26.3</v>
      </c>
      <c r="G101" s="80" t="n">
        <v>7.891</v>
      </c>
      <c r="H101" s="80" t="n">
        <v>34.19</v>
      </c>
    </row>
    <row r="102" customFormat="false" ht="12.8" hidden="false" customHeight="false" outlineLevel="0" collapsed="false">
      <c r="A102" s="79" t="s">
        <v>300</v>
      </c>
      <c r="B102" s="78"/>
      <c r="C102" s="80" t="n">
        <v>11.745</v>
      </c>
      <c r="D102" s="80" t="n">
        <v>2.723</v>
      </c>
      <c r="E102" s="80" t="n">
        <v>14.468</v>
      </c>
      <c r="F102" s="80" t="n">
        <v>12.475</v>
      </c>
      <c r="G102" s="80" t="n">
        <v>2.766</v>
      </c>
      <c r="H102" s="80" t="n">
        <v>15.242</v>
      </c>
    </row>
    <row r="103" customFormat="false" ht="12.8" hidden="false" customHeight="false" outlineLevel="0" collapsed="false">
      <c r="A103" s="79" t="s">
        <v>301</v>
      </c>
      <c r="B103" s="78"/>
      <c r="C103" s="80" t="n">
        <v>684.887</v>
      </c>
      <c r="D103" s="80" t="n">
        <v>164.641</v>
      </c>
      <c r="E103" s="80" t="n">
        <v>849.529</v>
      </c>
      <c r="F103" s="80" t="n">
        <v>668.446</v>
      </c>
      <c r="G103" s="80" t="n">
        <v>160.895</v>
      </c>
      <c r="H103" s="80" t="n">
        <v>829.341</v>
      </c>
    </row>
    <row r="104" customFormat="false" ht="12.8" hidden="false" customHeight="false" outlineLevel="0" collapsed="false">
      <c r="A104" s="79" t="s">
        <v>302</v>
      </c>
      <c r="B104" s="78"/>
      <c r="C104" s="80" t="n">
        <v>118.73</v>
      </c>
      <c r="D104" s="80" t="n">
        <v>18.182</v>
      </c>
      <c r="E104" s="80" t="n">
        <v>136.912</v>
      </c>
      <c r="F104" s="80" t="n">
        <v>113.216</v>
      </c>
      <c r="G104" s="80" t="n">
        <v>14.385</v>
      </c>
      <c r="H104" s="80" t="n">
        <v>127.602</v>
      </c>
    </row>
    <row r="105" customFormat="false" ht="12.8" hidden="false" customHeight="false" outlineLevel="0" collapsed="false">
      <c r="A105" s="79" t="s">
        <v>303</v>
      </c>
      <c r="B105" s="78"/>
      <c r="C105" s="80" t="n">
        <v>31.952</v>
      </c>
      <c r="D105" s="80" t="n">
        <v>8.586</v>
      </c>
      <c r="E105" s="80" t="n">
        <v>40.537</v>
      </c>
      <c r="F105" s="80" t="n">
        <v>27.651</v>
      </c>
      <c r="G105" s="80" t="n">
        <v>8.184</v>
      </c>
      <c r="H105" s="80" t="n">
        <v>35.834</v>
      </c>
    </row>
    <row r="106" customFormat="false" ht="12.8" hidden="false" customHeight="false" outlineLevel="0" collapsed="false">
      <c r="A106" s="81" t="s">
        <v>304</v>
      </c>
      <c r="B106" s="78"/>
      <c r="C106" s="80" t="n">
        <v>353.69</v>
      </c>
      <c r="D106" s="80" t="n">
        <v>88.057</v>
      </c>
      <c r="E106" s="80" t="n">
        <v>441.747</v>
      </c>
      <c r="F106" s="80" t="n">
        <v>341.949</v>
      </c>
      <c r="G106" s="80" t="n">
        <v>85.401</v>
      </c>
      <c r="H106" s="80" t="n">
        <v>427.35</v>
      </c>
    </row>
    <row r="107" customFormat="false" ht="12.8" hidden="false" customHeight="false" outlineLevel="0" collapsed="false">
      <c r="A107" s="79" t="s">
        <v>305</v>
      </c>
      <c r="B107" s="78"/>
      <c r="C107" s="80" t="n">
        <v>47.953</v>
      </c>
      <c r="D107" s="80" t="n">
        <v>13.795</v>
      </c>
      <c r="E107" s="80" t="n">
        <v>61.748</v>
      </c>
      <c r="F107" s="80" t="n">
        <v>52.699</v>
      </c>
      <c r="G107" s="80" t="n">
        <v>13.211</v>
      </c>
      <c r="H107" s="80" t="n">
        <v>65.91</v>
      </c>
    </row>
    <row r="108" customFormat="false" ht="12.8" hidden="false" customHeight="false" outlineLevel="0" collapsed="false">
      <c r="A108" s="79" t="s">
        <v>306</v>
      </c>
      <c r="B108" s="78"/>
      <c r="C108" s="80" t="n">
        <v>132.563</v>
      </c>
      <c r="D108" s="80" t="n">
        <v>36.022</v>
      </c>
      <c r="E108" s="80" t="n">
        <v>168.584</v>
      </c>
      <c r="F108" s="80" t="n">
        <v>132.931</v>
      </c>
      <c r="G108" s="80" t="n">
        <v>39.714</v>
      </c>
      <c r="H108" s="80" t="n">
        <v>172.645</v>
      </c>
    </row>
    <row r="109" customFormat="false" ht="12.8" hidden="false" customHeight="false" outlineLevel="0" collapsed="false">
      <c r="A109" s="79" t="s">
        <v>307</v>
      </c>
      <c r="B109" s="78"/>
      <c r="C109" s="80" t="n">
        <v>458.126</v>
      </c>
      <c r="D109" s="80" t="n">
        <v>117.161</v>
      </c>
      <c r="E109" s="80" t="n">
        <v>575.287</v>
      </c>
      <c r="F109" s="80" t="n">
        <v>464.171</v>
      </c>
      <c r="G109" s="80" t="n">
        <v>121.579</v>
      </c>
      <c r="H109" s="80" t="n">
        <v>585.749</v>
      </c>
    </row>
    <row r="110" customFormat="false" ht="12.8" hidden="false" customHeight="false" outlineLevel="0" collapsed="false">
      <c r="A110" s="79" t="s">
        <v>308</v>
      </c>
      <c r="B110" s="78"/>
      <c r="C110" s="80" t="n">
        <v>54.893</v>
      </c>
      <c r="D110" s="80" t="n">
        <v>12.577</v>
      </c>
      <c r="E110" s="80" t="n">
        <v>67.47</v>
      </c>
      <c r="F110" s="80" t="n">
        <v>59.182</v>
      </c>
      <c r="G110" s="80" t="n">
        <v>9.509</v>
      </c>
      <c r="H110" s="80" t="n">
        <v>68.69</v>
      </c>
    </row>
    <row r="111" customFormat="false" ht="12.8" hidden="false" customHeight="false" outlineLevel="0" collapsed="false">
      <c r="A111" s="81" t="s">
        <v>309</v>
      </c>
      <c r="B111" s="78"/>
      <c r="C111" s="80" t="n">
        <v>180.269</v>
      </c>
      <c r="D111" s="80" t="n">
        <v>41.367</v>
      </c>
      <c r="E111" s="80" t="n">
        <v>221.636</v>
      </c>
      <c r="F111" s="80" t="n">
        <v>181.576</v>
      </c>
      <c r="G111" s="80" t="n">
        <v>46.948</v>
      </c>
      <c r="H111" s="80" t="n">
        <v>228.523</v>
      </c>
    </row>
    <row r="112" customFormat="false" ht="12.8" hidden="false" customHeight="false" outlineLevel="0" collapsed="false">
      <c r="A112" s="79" t="s">
        <v>310</v>
      </c>
      <c r="B112" s="78"/>
      <c r="C112" s="80" t="n">
        <v>57.691</v>
      </c>
      <c r="D112" s="80" t="n">
        <v>17.832</v>
      </c>
      <c r="E112" s="80" t="n">
        <v>75.523</v>
      </c>
      <c r="F112" s="80" t="n">
        <v>64.778</v>
      </c>
      <c r="G112" s="80" t="n">
        <v>16.046</v>
      </c>
      <c r="H112" s="80" t="n">
        <v>80.824</v>
      </c>
    </row>
    <row r="113" customFormat="false" ht="12.8" hidden="false" customHeight="false" outlineLevel="0" collapsed="false">
      <c r="A113" s="79" t="s">
        <v>311</v>
      </c>
      <c r="B113" s="78"/>
      <c r="C113" s="80" t="n">
        <v>43.715</v>
      </c>
      <c r="D113" s="80" t="n">
        <v>9.453</v>
      </c>
      <c r="E113" s="80" t="n">
        <v>53.169</v>
      </c>
      <c r="F113" s="80" t="n">
        <v>43.817</v>
      </c>
      <c r="G113" s="80" t="n">
        <v>11.27</v>
      </c>
      <c r="H113" s="80" t="n">
        <v>55.087</v>
      </c>
    </row>
    <row r="114" customFormat="false" ht="12.8" hidden="false" customHeight="false" outlineLevel="0" collapsed="false">
      <c r="A114" s="79" t="s">
        <v>312</v>
      </c>
      <c r="B114" s="78"/>
      <c r="C114" s="80" t="n">
        <v>78.478</v>
      </c>
      <c r="D114" s="80" t="n">
        <v>24.608</v>
      </c>
      <c r="E114" s="80" t="n">
        <v>103.087</v>
      </c>
      <c r="F114" s="80" t="n">
        <v>80.263</v>
      </c>
      <c r="G114" s="80" t="n">
        <v>25.266</v>
      </c>
      <c r="H114" s="80" t="n">
        <v>105.529</v>
      </c>
    </row>
    <row r="115" customFormat="false" ht="12.8" hidden="false" customHeight="false" outlineLevel="0" collapsed="false">
      <c r="A115" s="79" t="s">
        <v>313</v>
      </c>
      <c r="B115" s="78"/>
      <c r="C115" s="80" t="n">
        <v>43.08</v>
      </c>
      <c r="D115" s="80" t="n">
        <v>11.323</v>
      </c>
      <c r="E115" s="80" t="n">
        <v>54.403</v>
      </c>
      <c r="F115" s="80" t="n">
        <v>34.556</v>
      </c>
      <c r="G115" s="80" t="n">
        <v>12.54</v>
      </c>
      <c r="H115" s="80" t="n">
        <v>47.096</v>
      </c>
    </row>
    <row r="116" customFormat="false" ht="12.8" hidden="false" customHeight="false" outlineLevel="0" collapsed="false">
      <c r="A116" s="79" t="s">
        <v>314</v>
      </c>
      <c r="B116" s="78"/>
      <c r="C116" s="80" t="n">
        <v>73.138</v>
      </c>
      <c r="D116" s="80" t="n">
        <v>15.398</v>
      </c>
      <c r="E116" s="80" t="n">
        <v>88.536</v>
      </c>
      <c r="F116" s="80" t="n">
        <v>71.74</v>
      </c>
      <c r="G116" s="80" t="n">
        <v>17.09</v>
      </c>
      <c r="H116" s="80" t="n">
        <v>88.83</v>
      </c>
    </row>
    <row r="117" customFormat="false" ht="12.8" hidden="false" customHeight="false" outlineLevel="0" collapsed="false">
      <c r="A117" s="79" t="s">
        <v>315</v>
      </c>
      <c r="B117" s="78"/>
      <c r="C117" s="80" t="n">
        <v>45.109</v>
      </c>
      <c r="D117" s="80" t="n">
        <v>8.565</v>
      </c>
      <c r="E117" s="80" t="n">
        <v>53.674</v>
      </c>
      <c r="F117" s="80" t="n">
        <v>45.801</v>
      </c>
      <c r="G117" s="80" t="n">
        <v>11.001</v>
      </c>
      <c r="H117" s="80" t="n">
        <v>56.802</v>
      </c>
    </row>
    <row r="118" customFormat="false" ht="12.8" hidden="false" customHeight="false" outlineLevel="0" collapsed="false">
      <c r="A118" s="79" t="s">
        <v>316</v>
      </c>
      <c r="B118" s="78"/>
      <c r="C118" s="80" t="n">
        <v>28.029</v>
      </c>
      <c r="D118" s="80" t="n">
        <v>6.834</v>
      </c>
      <c r="E118" s="80" t="n">
        <v>34.862</v>
      </c>
      <c r="F118" s="80" t="n">
        <v>25.938</v>
      </c>
      <c r="G118" s="80" t="n">
        <v>6.089</v>
      </c>
      <c r="H118" s="80" t="n">
        <v>32.028</v>
      </c>
    </row>
    <row r="119" customFormat="false" ht="12.8" hidden="false" customHeight="false" outlineLevel="0" collapsed="false">
      <c r="A119" s="79" t="s">
        <v>317</v>
      </c>
      <c r="B119" s="78"/>
      <c r="C119" s="80" t="n">
        <v>219.383</v>
      </c>
      <c r="D119" s="80" t="n">
        <v>50.655</v>
      </c>
      <c r="E119" s="80" t="n">
        <v>270.038</v>
      </c>
      <c r="F119" s="80" t="n">
        <v>213.257</v>
      </c>
      <c r="G119" s="80" t="n">
        <v>50.618</v>
      </c>
      <c r="H119" s="80" t="n">
        <v>263.874</v>
      </c>
    </row>
    <row r="120" customFormat="false" ht="12.8" hidden="false" customHeight="false" outlineLevel="0" collapsed="false">
      <c r="A120" s="79" t="s">
        <v>318</v>
      </c>
      <c r="B120" s="78"/>
      <c r="C120" s="80" t="n">
        <v>86.627</v>
      </c>
      <c r="D120" s="80" t="n">
        <v>18.369</v>
      </c>
      <c r="E120" s="80" t="n">
        <v>104.996</v>
      </c>
      <c r="F120" s="80" t="n">
        <v>84.154</v>
      </c>
      <c r="G120" s="80" t="n">
        <v>20.515</v>
      </c>
      <c r="H120" s="80" t="n">
        <v>104.668</v>
      </c>
    </row>
    <row r="121" customFormat="false" ht="12.8" hidden="false" customHeight="false" outlineLevel="0" collapsed="false">
      <c r="A121" s="79" t="s">
        <v>319</v>
      </c>
      <c r="B121" s="78"/>
      <c r="C121" s="80" t="n">
        <v>44.983</v>
      </c>
      <c r="D121" s="80" t="n">
        <v>10.735</v>
      </c>
      <c r="E121" s="80" t="n">
        <v>55.718</v>
      </c>
      <c r="F121" s="80" t="n">
        <v>43.54</v>
      </c>
      <c r="G121" s="80" t="n">
        <v>9.431</v>
      </c>
      <c r="H121" s="80" t="n">
        <v>52.971</v>
      </c>
    </row>
    <row r="122" customFormat="false" ht="12.8" hidden="false" customHeight="false" outlineLevel="0" collapsed="false">
      <c r="A122" s="81" t="s">
        <v>320</v>
      </c>
      <c r="B122" s="78"/>
      <c r="C122" s="80" t="n">
        <v>54.747</v>
      </c>
      <c r="D122" s="80" t="n">
        <v>12.324</v>
      </c>
      <c r="E122" s="80" t="n">
        <v>67.07</v>
      </c>
      <c r="F122" s="80" t="n">
        <v>55.294</v>
      </c>
      <c r="G122" s="80" t="n">
        <v>13.173</v>
      </c>
      <c r="H122" s="80" t="n">
        <v>68.467</v>
      </c>
    </row>
    <row r="123" customFormat="false" ht="12.8" hidden="false" customHeight="false" outlineLevel="0" collapsed="false">
      <c r="A123" s="79" t="s">
        <v>321</v>
      </c>
      <c r="B123" s="78"/>
      <c r="C123" s="80" t="n">
        <v>15.322</v>
      </c>
      <c r="D123" s="80" t="n">
        <v>3.207</v>
      </c>
      <c r="E123" s="80" t="n">
        <v>18.529</v>
      </c>
      <c r="F123" s="80" t="n">
        <v>13.435</v>
      </c>
      <c r="G123" s="80" t="n">
        <v>2.828</v>
      </c>
      <c r="H123" s="80" t="n">
        <v>16.263</v>
      </c>
    </row>
    <row r="124" customFormat="false" ht="12.8" hidden="false" customHeight="false" outlineLevel="0" collapsed="false">
      <c r="A124" s="79" t="s">
        <v>322</v>
      </c>
      <c r="B124" s="78"/>
      <c r="C124" s="80" t="n">
        <v>17.704</v>
      </c>
      <c r="D124" s="80" t="n">
        <v>6.02</v>
      </c>
      <c r="E124" s="80" t="n">
        <v>23.724</v>
      </c>
      <c r="F124" s="80" t="n">
        <v>16.833</v>
      </c>
      <c r="G124" s="80" t="n">
        <v>4.671</v>
      </c>
      <c r="H124" s="80" t="n">
        <v>21.504</v>
      </c>
    </row>
    <row r="125" customFormat="false" ht="12.8" hidden="false" customHeight="false" outlineLevel="0" collapsed="false">
      <c r="A125" s="79" t="s">
        <v>323</v>
      </c>
      <c r="B125" s="78"/>
      <c r="C125" s="80" t="n">
        <v>601.124</v>
      </c>
      <c r="D125" s="80" t="n">
        <v>119.12</v>
      </c>
      <c r="E125" s="80" t="n">
        <v>720.244</v>
      </c>
      <c r="F125" s="80" t="n">
        <v>590.789</v>
      </c>
      <c r="G125" s="80" t="n">
        <v>127.296</v>
      </c>
      <c r="H125" s="80" t="n">
        <v>718.085</v>
      </c>
    </row>
    <row r="126" customFormat="false" ht="12.8" hidden="false" customHeight="false" outlineLevel="0" collapsed="false">
      <c r="A126" s="79" t="s">
        <v>324</v>
      </c>
      <c r="B126" s="78"/>
      <c r="C126" s="80" t="n">
        <v>45.712</v>
      </c>
      <c r="D126" s="80" t="n">
        <v>10.214</v>
      </c>
      <c r="E126" s="80" t="n">
        <v>55.926</v>
      </c>
      <c r="F126" s="80" t="n">
        <v>50.812</v>
      </c>
      <c r="G126" s="80" t="n">
        <v>11.239</v>
      </c>
      <c r="H126" s="80" t="n">
        <v>62.051</v>
      </c>
    </row>
    <row r="127" customFormat="false" ht="12.8" hidden="false" customHeight="false" outlineLevel="0" collapsed="false">
      <c r="A127" s="81" t="s">
        <v>325</v>
      </c>
      <c r="B127" s="78"/>
      <c r="C127" s="80" t="n">
        <v>165.708</v>
      </c>
      <c r="D127" s="80" t="n">
        <v>33.415</v>
      </c>
      <c r="E127" s="80" t="n">
        <v>199.123</v>
      </c>
      <c r="F127" s="80" t="n">
        <v>165.218</v>
      </c>
      <c r="G127" s="80" t="n">
        <v>33.606</v>
      </c>
      <c r="H127" s="80" t="n">
        <v>198.823</v>
      </c>
    </row>
    <row r="128" customFormat="false" ht="12.8" hidden="false" customHeight="false" outlineLevel="0" collapsed="false">
      <c r="A128" s="81" t="s">
        <v>326</v>
      </c>
      <c r="B128" s="78"/>
      <c r="C128" s="80" t="n">
        <v>72.838</v>
      </c>
      <c r="D128" s="80" t="n">
        <v>14.905</v>
      </c>
      <c r="E128" s="80" t="n">
        <v>87.743</v>
      </c>
      <c r="F128" s="80" t="n">
        <v>75.504</v>
      </c>
      <c r="G128" s="80" t="n">
        <v>14.716</v>
      </c>
      <c r="H128" s="80" t="n">
        <v>90.22</v>
      </c>
    </row>
    <row r="129" customFormat="false" ht="12.8" hidden="false" customHeight="false" outlineLevel="0" collapsed="false">
      <c r="A129" s="79" t="s">
        <v>327</v>
      </c>
      <c r="B129" s="78"/>
      <c r="C129" s="80" t="n">
        <v>46.661</v>
      </c>
      <c r="D129" s="80" t="n">
        <v>10.276</v>
      </c>
      <c r="E129" s="80" t="n">
        <v>56.937</v>
      </c>
      <c r="F129" s="80" t="n">
        <v>45.572</v>
      </c>
      <c r="G129" s="80" t="n">
        <v>8.148</v>
      </c>
      <c r="H129" s="80" t="n">
        <v>53.72</v>
      </c>
    </row>
    <row r="130" customFormat="false" ht="12.8" hidden="false" customHeight="false" outlineLevel="0" collapsed="false">
      <c r="A130" s="79" t="s">
        <v>328</v>
      </c>
      <c r="B130" s="78"/>
      <c r="C130" s="80" t="n">
        <v>24.884</v>
      </c>
      <c r="D130" s="80" t="n">
        <v>3.467</v>
      </c>
      <c r="E130" s="80" t="n">
        <v>28.351</v>
      </c>
      <c r="F130" s="80" t="n">
        <v>25.268</v>
      </c>
      <c r="G130" s="80" t="n">
        <v>2.524</v>
      </c>
      <c r="H130" s="80" t="n">
        <v>27.791</v>
      </c>
    </row>
    <row r="131" customFormat="false" ht="12.8" hidden="false" customHeight="false" outlineLevel="0" collapsed="false">
      <c r="A131" s="79" t="s">
        <v>329</v>
      </c>
      <c r="B131" s="78"/>
      <c r="C131" s="80" t="n">
        <v>18.88</v>
      </c>
      <c r="D131" s="80" t="n">
        <v>2.448</v>
      </c>
      <c r="E131" s="80" t="n">
        <v>21.329</v>
      </c>
      <c r="F131" s="80" t="n">
        <v>20.63</v>
      </c>
      <c r="G131" s="80" t="n">
        <v>4.261</v>
      </c>
      <c r="H131" s="80" t="n">
        <v>24.891</v>
      </c>
    </row>
    <row r="132" customFormat="false" ht="12.8" hidden="false" customHeight="false" outlineLevel="0" collapsed="false">
      <c r="A132" s="81" t="s">
        <v>330</v>
      </c>
      <c r="B132" s="78"/>
      <c r="C132" s="80" t="n">
        <v>144.769</v>
      </c>
      <c r="D132" s="80" t="n">
        <v>25.685</v>
      </c>
      <c r="E132" s="80" t="n">
        <v>170.455</v>
      </c>
      <c r="F132" s="80" t="n">
        <v>130.472</v>
      </c>
      <c r="G132" s="80" t="n">
        <v>32.161</v>
      </c>
      <c r="H132" s="80" t="n">
        <v>162.632</v>
      </c>
    </row>
    <row r="133" customFormat="false" ht="12.8" hidden="false" customHeight="false" outlineLevel="0" collapsed="false">
      <c r="A133" s="79" t="s">
        <v>331</v>
      </c>
      <c r="B133" s="78"/>
      <c r="C133" s="80" t="n">
        <v>33.937</v>
      </c>
      <c r="D133" s="80" t="n">
        <v>9.288</v>
      </c>
      <c r="E133" s="80" t="n">
        <v>43.226</v>
      </c>
      <c r="F133" s="80" t="n">
        <v>33.561</v>
      </c>
      <c r="G133" s="80" t="n">
        <v>10.984</v>
      </c>
      <c r="H133" s="80" t="n">
        <v>44.545</v>
      </c>
    </row>
    <row r="134" customFormat="false" ht="12.8" hidden="false" customHeight="false" outlineLevel="0" collapsed="false">
      <c r="A134" s="79" t="s">
        <v>332</v>
      </c>
      <c r="B134" s="78"/>
      <c r="C134" s="80" t="n">
        <v>47.734</v>
      </c>
      <c r="D134" s="80" t="n">
        <v>9.422</v>
      </c>
      <c r="E134" s="80" t="n">
        <v>57.155</v>
      </c>
      <c r="F134" s="80" t="n">
        <v>43.752</v>
      </c>
      <c r="G134" s="80" t="n">
        <v>9.659</v>
      </c>
      <c r="H134" s="80" t="n">
        <v>53.412</v>
      </c>
    </row>
    <row r="135" customFormat="false" ht="12.8" hidden="false" customHeight="false" outlineLevel="0" collapsed="false">
      <c r="A135" s="79" t="s">
        <v>333</v>
      </c>
      <c r="B135" s="78"/>
      <c r="C135" s="80" t="n">
        <v>275.382</v>
      </c>
      <c r="D135" s="80" t="n">
        <v>54.938</v>
      </c>
      <c r="E135" s="80" t="n">
        <v>330.321</v>
      </c>
      <c r="F135" s="80" t="n">
        <v>251.521</v>
      </c>
      <c r="G135" s="80" t="n">
        <v>55.118</v>
      </c>
      <c r="H135" s="80" t="n">
        <v>306.639</v>
      </c>
    </row>
    <row r="136" customFormat="false" ht="12.8" hidden="false" customHeight="false" outlineLevel="0" collapsed="false">
      <c r="A136" s="79" t="s">
        <v>334</v>
      </c>
      <c r="B136" s="78"/>
      <c r="C136" s="80" t="n">
        <v>80.155</v>
      </c>
      <c r="D136" s="80" t="n">
        <v>21.571</v>
      </c>
      <c r="E136" s="80" t="n">
        <v>101.727</v>
      </c>
      <c r="F136" s="80" t="n">
        <v>64.525</v>
      </c>
      <c r="G136" s="80" t="n">
        <v>17.797</v>
      </c>
      <c r="H136" s="80" t="n">
        <v>82.322</v>
      </c>
    </row>
    <row r="137" customFormat="false" ht="12.8" hidden="false" customHeight="false" outlineLevel="0" collapsed="false">
      <c r="A137" s="79" t="s">
        <v>335</v>
      </c>
      <c r="B137" s="78"/>
      <c r="C137" s="80" t="n">
        <v>29.362</v>
      </c>
      <c r="D137" s="80" t="n">
        <v>3.962</v>
      </c>
      <c r="E137" s="80" t="n">
        <v>33.324</v>
      </c>
      <c r="F137" s="80" t="n">
        <v>29.653</v>
      </c>
      <c r="G137" s="80" t="n">
        <v>4.042</v>
      </c>
      <c r="H137" s="80" t="n">
        <v>33.695</v>
      </c>
    </row>
    <row r="138" customFormat="false" ht="12.8" hidden="false" customHeight="false" outlineLevel="0" collapsed="false">
      <c r="A138" s="81" t="s">
        <v>336</v>
      </c>
      <c r="B138" s="78"/>
      <c r="C138" s="80" t="n">
        <v>89.649</v>
      </c>
      <c r="D138" s="80" t="n">
        <v>17.235</v>
      </c>
      <c r="E138" s="80" t="n">
        <v>106.884</v>
      </c>
      <c r="F138" s="80" t="n">
        <v>87.485</v>
      </c>
      <c r="G138" s="80" t="n">
        <v>20.818</v>
      </c>
      <c r="H138" s="80" t="n">
        <v>108.303</v>
      </c>
    </row>
    <row r="139" customFormat="false" ht="12.8" hidden="false" customHeight="false" outlineLevel="0" collapsed="false">
      <c r="A139" s="79" t="s">
        <v>337</v>
      </c>
      <c r="B139" s="78"/>
      <c r="C139" s="80" t="n">
        <v>22.716</v>
      </c>
      <c r="D139" s="80" t="n">
        <v>3.838</v>
      </c>
      <c r="E139" s="80" t="n">
        <v>26.554</v>
      </c>
      <c r="F139" s="80" t="n">
        <v>21.274</v>
      </c>
      <c r="G139" s="80" t="n">
        <v>3.677</v>
      </c>
      <c r="H139" s="80" t="n">
        <v>24.951</v>
      </c>
    </row>
    <row r="140" customFormat="false" ht="12.8" hidden="false" customHeight="false" outlineLevel="0" collapsed="false">
      <c r="A140" s="79" t="s">
        <v>338</v>
      </c>
      <c r="B140" s="78"/>
      <c r="C140" s="80" t="n">
        <v>53.5</v>
      </c>
      <c r="D140" s="80" t="n">
        <v>8.332</v>
      </c>
      <c r="E140" s="80" t="n">
        <v>61.832</v>
      </c>
      <c r="F140" s="80" t="n">
        <v>48.584</v>
      </c>
      <c r="G140" s="80" t="n">
        <v>8.784</v>
      </c>
      <c r="H140" s="80" t="n">
        <v>57.368</v>
      </c>
    </row>
    <row r="141" customFormat="false" ht="12.8" hidden="false" customHeight="false" outlineLevel="0" collapsed="false">
      <c r="A141" s="85" t="s">
        <v>364</v>
      </c>
    </row>
  </sheetData>
  <mergeCells count="7">
    <mergeCell ref="A3:B3"/>
    <mergeCell ref="A4:B4"/>
    <mergeCell ref="C4:E4"/>
    <mergeCell ref="A5:B5"/>
    <mergeCell ref="C5:E5"/>
    <mergeCell ref="F5:H5"/>
    <mergeCell ref="A6:B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0"/>
  <sheetViews>
    <sheetView showFormulas="false" showGridLines="true" showRowColHeaders="true" showZeros="true" rightToLeft="false" tabSelected="false" showOutlineSymbols="true" defaultGridColor="true" view="normal" topLeftCell="A48" colorId="64" zoomScale="100" zoomScaleNormal="100" zoomScalePageLayoutView="100" workbookViewId="0">
      <selection pane="topLeft" activeCell="H63" activeCellId="0" sqref="H63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27.42"/>
    <col collapsed="false" customWidth="true" hidden="false" outlineLevel="0" max="2" min="2" style="0" width="2.42"/>
  </cols>
  <sheetData>
    <row r="1" customFormat="false" ht="20.1" hidden="false" customHeight="true" outlineLevel="0" collapsed="false">
      <c r="A1" s="27" t="s">
        <v>365</v>
      </c>
    </row>
    <row r="2" customFormat="false" ht="15" hidden="false" customHeight="true" outlineLevel="0" collapsed="false">
      <c r="A2" s="28" t="s">
        <v>140</v>
      </c>
      <c r="B2" s="28"/>
      <c r="C2" s="29" t="s">
        <v>366</v>
      </c>
      <c r="D2" s="29"/>
      <c r="E2" s="29"/>
      <c r="F2" s="29"/>
      <c r="G2" s="29"/>
      <c r="H2" s="29"/>
    </row>
    <row r="3" customFormat="false" ht="15" hidden="false" customHeight="true" outlineLevel="0" collapsed="false">
      <c r="A3" s="28" t="s">
        <v>142</v>
      </c>
      <c r="B3" s="28"/>
      <c r="C3" s="29" t="s">
        <v>290</v>
      </c>
      <c r="D3" s="29"/>
      <c r="E3" s="29"/>
      <c r="F3" s="29"/>
      <c r="G3" s="29"/>
      <c r="H3" s="29"/>
    </row>
    <row r="4" customFormat="false" ht="15" hidden="false" customHeight="true" outlineLevel="0" collapsed="false">
      <c r="A4" s="30" t="s">
        <v>144</v>
      </c>
      <c r="B4" s="30"/>
      <c r="C4" s="31" t="s">
        <v>145</v>
      </c>
      <c r="D4" s="31"/>
      <c r="E4" s="31"/>
      <c r="F4" s="31" t="s">
        <v>146</v>
      </c>
      <c r="G4" s="31"/>
      <c r="H4" s="31"/>
    </row>
    <row r="5" customFormat="false" ht="15" hidden="false" customHeight="true" outlineLevel="0" collapsed="false">
      <c r="A5" s="30" t="s">
        <v>147</v>
      </c>
      <c r="B5" s="30"/>
      <c r="C5" s="31" t="s">
        <v>148</v>
      </c>
      <c r="D5" s="31" t="s">
        <v>149</v>
      </c>
      <c r="E5" s="31" t="s">
        <v>150</v>
      </c>
      <c r="F5" s="31" t="s">
        <v>148</v>
      </c>
      <c r="G5" s="31" t="s">
        <v>149</v>
      </c>
      <c r="H5" s="31" t="s">
        <v>150</v>
      </c>
    </row>
    <row r="6" customFormat="false" ht="15" hidden="false" customHeight="false" outlineLevel="0" collapsed="false">
      <c r="A6" s="32" t="s">
        <v>151</v>
      </c>
      <c r="B6" s="33"/>
      <c r="C6" s="33"/>
      <c r="D6" s="33"/>
      <c r="E6" s="33"/>
      <c r="F6" s="33"/>
      <c r="G6" s="33"/>
      <c r="H6" s="33"/>
    </row>
    <row r="7" customFormat="false" ht="15" hidden="false" customHeight="false" outlineLevel="0" collapsed="false">
      <c r="A7" s="34" t="s">
        <v>152</v>
      </c>
      <c r="B7" s="33"/>
      <c r="C7" s="44" t="n">
        <v>68.008284</v>
      </c>
      <c r="D7" s="44" t="n">
        <v>50.121272</v>
      </c>
      <c r="E7" s="44" t="n">
        <v>59.038825</v>
      </c>
      <c r="F7" s="44" t="n">
        <v>67.208073</v>
      </c>
      <c r="G7" s="44" t="n">
        <v>49.002267</v>
      </c>
      <c r="H7" s="44" t="n">
        <v>58.082122</v>
      </c>
    </row>
    <row r="8" customFormat="false" ht="15" hidden="false" customHeight="false" outlineLevel="0" collapsed="false">
      <c r="A8" s="34" t="s">
        <v>153</v>
      </c>
      <c r="B8" s="33"/>
      <c r="C8" s="45" t="n">
        <v>75.404171</v>
      </c>
      <c r="D8" s="45" t="n">
        <v>60.432753</v>
      </c>
      <c r="E8" s="45" t="n">
        <v>67.942956</v>
      </c>
      <c r="F8" s="45" t="n">
        <v>74.068593</v>
      </c>
      <c r="G8" s="45" t="n">
        <v>58.988371</v>
      </c>
      <c r="H8" s="45" t="n">
        <v>66.558068</v>
      </c>
    </row>
    <row r="9" customFormat="false" ht="15" hidden="false" customHeight="false" outlineLevel="0" collapsed="false">
      <c r="A9" s="34" t="s">
        <v>154</v>
      </c>
      <c r="B9" s="33"/>
      <c r="C9" s="44" t="n">
        <v>74.763141</v>
      </c>
      <c r="D9" s="44" t="n">
        <v>59.720146</v>
      </c>
      <c r="E9" s="44" t="n">
        <v>67.272748</v>
      </c>
      <c r="F9" s="44" t="n">
        <v>73.054602</v>
      </c>
      <c r="G9" s="44" t="n">
        <v>58.638295</v>
      </c>
      <c r="H9" s="44" t="n">
        <v>65.880519</v>
      </c>
    </row>
    <row r="10" customFormat="false" ht="15" hidden="false" customHeight="false" outlineLevel="0" collapsed="false">
      <c r="A10" s="34" t="s">
        <v>155</v>
      </c>
      <c r="B10" s="33"/>
      <c r="C10" s="45" t="n">
        <v>72.822638</v>
      </c>
      <c r="D10" s="45" t="n">
        <v>59.233756</v>
      </c>
      <c r="E10" s="45" t="n">
        <v>66.019135</v>
      </c>
      <c r="F10" s="45" t="n">
        <v>71.354174</v>
      </c>
      <c r="G10" s="45" t="n">
        <v>57.756073</v>
      </c>
      <c r="H10" s="45" t="n">
        <v>64.552657</v>
      </c>
    </row>
    <row r="11" customFormat="false" ht="15" hidden="false" customHeight="false" outlineLevel="0" collapsed="false">
      <c r="A11" s="34" t="s">
        <v>156</v>
      </c>
      <c r="B11" s="33"/>
      <c r="C11" s="44" t="n">
        <v>71.225935</v>
      </c>
      <c r="D11" s="44" t="n">
        <v>59.619073</v>
      </c>
      <c r="E11" s="44" t="n">
        <v>65.37394</v>
      </c>
      <c r="F11" s="44" t="n">
        <v>69.840538</v>
      </c>
      <c r="G11" s="44" t="n">
        <v>57.246177</v>
      </c>
      <c r="H11" s="44" t="n">
        <v>63.496455</v>
      </c>
    </row>
    <row r="12" customFormat="false" ht="15" hidden="false" customHeight="false" outlineLevel="0" collapsed="false">
      <c r="A12" s="34" t="s">
        <v>157</v>
      </c>
      <c r="B12" s="33"/>
      <c r="C12" s="45" t="n">
        <v>73.334223</v>
      </c>
      <c r="D12" s="45" t="n">
        <v>57.00512</v>
      </c>
      <c r="E12" s="45" t="n">
        <v>65.226693</v>
      </c>
      <c r="F12" s="45" t="n">
        <v>69.678753</v>
      </c>
      <c r="G12" s="45" t="n">
        <v>56.658605</v>
      </c>
      <c r="H12" s="45" t="n">
        <v>63.229185</v>
      </c>
    </row>
    <row r="13" customFormat="false" ht="15" hidden="false" customHeight="false" outlineLevel="0" collapsed="false">
      <c r="A13" s="34" t="s">
        <v>158</v>
      </c>
      <c r="B13" s="33"/>
      <c r="C13" s="44" t="n">
        <v>73.436818</v>
      </c>
      <c r="D13" s="44" t="n">
        <v>59.780237</v>
      </c>
      <c r="E13" s="44" t="n">
        <v>66.648447</v>
      </c>
      <c r="F13" s="44" t="n">
        <v>71.873629</v>
      </c>
      <c r="G13" s="44" t="n">
        <v>58.692663</v>
      </c>
      <c r="H13" s="44" t="n">
        <v>65.321803</v>
      </c>
    </row>
    <row r="14" customFormat="false" ht="15" hidden="false" customHeight="false" outlineLevel="0" collapsed="false">
      <c r="A14" s="34" t="s">
        <v>159</v>
      </c>
      <c r="B14" s="33"/>
      <c r="C14" s="45" t="n">
        <v>77.332776</v>
      </c>
      <c r="D14" s="45" t="n">
        <v>61.377602</v>
      </c>
      <c r="E14" s="45" t="n">
        <v>69.428675</v>
      </c>
      <c r="F14" s="45" t="n">
        <v>76.808866</v>
      </c>
      <c r="G14" s="45" t="n">
        <v>60.529066</v>
      </c>
      <c r="H14" s="45" t="n">
        <v>68.756547</v>
      </c>
    </row>
    <row r="15" customFormat="false" ht="15" hidden="false" customHeight="false" outlineLevel="0" collapsed="false">
      <c r="A15" s="34" t="s">
        <v>160</v>
      </c>
      <c r="B15" s="33"/>
      <c r="C15" s="44" t="n">
        <v>77.360549</v>
      </c>
      <c r="D15" s="44" t="n">
        <v>58.168252</v>
      </c>
      <c r="E15" s="44" t="n">
        <v>67.816276</v>
      </c>
      <c r="F15" s="44" t="n">
        <v>74.633133</v>
      </c>
      <c r="G15" s="44" t="n">
        <v>58.890452</v>
      </c>
      <c r="H15" s="44" t="n">
        <v>66.809802</v>
      </c>
    </row>
    <row r="16" customFormat="false" ht="15" hidden="false" customHeight="false" outlineLevel="0" collapsed="false">
      <c r="A16" s="34" t="s">
        <v>161</v>
      </c>
      <c r="B16" s="33"/>
      <c r="C16" s="45" t="n">
        <v>73.434058</v>
      </c>
      <c r="D16" s="45" t="n">
        <v>55.658483</v>
      </c>
      <c r="E16" s="45" t="n">
        <v>64.596641</v>
      </c>
      <c r="F16" s="45" t="n">
        <v>70.927109</v>
      </c>
      <c r="G16" s="45" t="n">
        <v>54.057024</v>
      </c>
      <c r="H16" s="45" t="n">
        <v>62.54474</v>
      </c>
    </row>
    <row r="17" customFormat="false" ht="15" hidden="false" customHeight="false" outlineLevel="0" collapsed="false">
      <c r="A17" s="34" t="s">
        <v>162</v>
      </c>
      <c r="B17" s="33"/>
      <c r="C17" s="44" t="n">
        <v>70.322556</v>
      </c>
      <c r="D17" s="44" t="n">
        <v>60.939069</v>
      </c>
      <c r="E17" s="44" t="n">
        <v>65.624674</v>
      </c>
      <c r="F17" s="44" t="n">
        <v>70.104691</v>
      </c>
      <c r="G17" s="44" t="n">
        <v>62.346307</v>
      </c>
      <c r="H17" s="44" t="n">
        <v>66.230768</v>
      </c>
    </row>
    <row r="18" customFormat="false" ht="15" hidden="false" customHeight="false" outlineLevel="0" collapsed="false">
      <c r="A18" s="34" t="s">
        <v>163</v>
      </c>
      <c r="B18" s="33"/>
      <c r="C18" s="45" t="n">
        <v>71.387013</v>
      </c>
      <c r="D18" s="45" t="n">
        <v>55.705458</v>
      </c>
      <c r="E18" s="45" t="n">
        <v>63.594866</v>
      </c>
      <c r="F18" s="45" t="n">
        <v>70.806181</v>
      </c>
      <c r="G18" s="45" t="n">
        <v>56.966336</v>
      </c>
      <c r="H18" s="45" t="n">
        <v>63.931636</v>
      </c>
    </row>
    <row r="19" customFormat="false" ht="21" hidden="false" customHeight="false" outlineLevel="0" collapsed="false">
      <c r="A19" s="34" t="s">
        <v>164</v>
      </c>
      <c r="B19" s="33"/>
      <c r="C19" s="44" t="n">
        <v>72.663301</v>
      </c>
      <c r="D19" s="44" t="n">
        <v>64.108685</v>
      </c>
      <c r="E19" s="44" t="n">
        <v>68.378265</v>
      </c>
      <c r="F19" s="44" t="n">
        <v>71.071949</v>
      </c>
      <c r="G19" s="44" t="n">
        <v>63.432284</v>
      </c>
      <c r="H19" s="44" t="n">
        <v>67.243624</v>
      </c>
    </row>
    <row r="20" customFormat="false" ht="21" hidden="false" customHeight="false" outlineLevel="0" collapsed="false">
      <c r="A20" s="34" t="s">
        <v>165</v>
      </c>
      <c r="B20" s="33"/>
      <c r="C20" s="45" t="n">
        <v>72.663301</v>
      </c>
      <c r="D20" s="45" t="n">
        <v>64.108685</v>
      </c>
      <c r="E20" s="45" t="n">
        <v>68.378265</v>
      </c>
      <c r="F20" s="45" t="n">
        <v>71.071949</v>
      </c>
      <c r="G20" s="45" t="n">
        <v>63.432284</v>
      </c>
      <c r="H20" s="45" t="n">
        <v>67.243624</v>
      </c>
    </row>
    <row r="21" customFormat="false" ht="15" hidden="false" customHeight="false" outlineLevel="0" collapsed="false">
      <c r="A21" s="34" t="s">
        <v>166</v>
      </c>
      <c r="B21" s="33"/>
      <c r="C21" s="44" t="n">
        <v>70.417919</v>
      </c>
      <c r="D21" s="44" t="n">
        <v>56.190991</v>
      </c>
      <c r="E21" s="44" t="n">
        <v>63.261372</v>
      </c>
      <c r="F21" s="44" t="n">
        <v>69.281985</v>
      </c>
      <c r="G21" s="44" t="n">
        <v>56.17863</v>
      </c>
      <c r="H21" s="44" t="n">
        <v>62.692835</v>
      </c>
    </row>
    <row r="22" customFormat="false" ht="15" hidden="false" customHeight="false" outlineLevel="0" collapsed="false">
      <c r="A22" s="34" t="s">
        <v>167</v>
      </c>
      <c r="B22" s="33"/>
      <c r="C22" s="45" t="n">
        <v>67.63638</v>
      </c>
      <c r="D22" s="45" t="n">
        <v>51.381981</v>
      </c>
      <c r="E22" s="45" t="n">
        <v>59.495643</v>
      </c>
      <c r="F22" s="45" t="n">
        <v>65.515274</v>
      </c>
      <c r="G22" s="45" t="n">
        <v>52.386532</v>
      </c>
      <c r="H22" s="45" t="n">
        <v>58.950915</v>
      </c>
    </row>
    <row r="23" customFormat="false" ht="15" hidden="false" customHeight="false" outlineLevel="0" collapsed="false">
      <c r="A23" s="34" t="s">
        <v>168</v>
      </c>
      <c r="B23" s="33"/>
      <c r="C23" s="44" t="n">
        <v>71.585467</v>
      </c>
      <c r="D23" s="44" t="n">
        <v>56.761775</v>
      </c>
      <c r="E23" s="44" t="n">
        <v>64.149209</v>
      </c>
      <c r="F23" s="44" t="n">
        <v>69.00409</v>
      </c>
      <c r="G23" s="44" t="n">
        <v>56.480407</v>
      </c>
      <c r="H23" s="44" t="n">
        <v>62.716626</v>
      </c>
    </row>
    <row r="24" customFormat="false" ht="15" hidden="false" customHeight="false" outlineLevel="0" collapsed="false">
      <c r="A24" s="34" t="s">
        <v>169</v>
      </c>
      <c r="B24" s="33"/>
      <c r="C24" s="45" t="n">
        <v>70.419691</v>
      </c>
      <c r="D24" s="45" t="n">
        <v>57.145053</v>
      </c>
      <c r="E24" s="45" t="n">
        <v>63.720848</v>
      </c>
      <c r="F24" s="45" t="n">
        <v>69.546282</v>
      </c>
      <c r="G24" s="45" t="n">
        <v>57.627206</v>
      </c>
      <c r="H24" s="45" t="n">
        <v>63.532367</v>
      </c>
    </row>
    <row r="25" customFormat="false" ht="15" hidden="false" customHeight="false" outlineLevel="0" collapsed="false">
      <c r="A25" s="34" t="s">
        <v>170</v>
      </c>
      <c r="B25" s="33"/>
      <c r="C25" s="44" t="n">
        <v>71.679251</v>
      </c>
      <c r="D25" s="44" t="n">
        <v>56.537869</v>
      </c>
      <c r="E25" s="44" t="n">
        <v>64.095994</v>
      </c>
      <c r="F25" s="44" t="n">
        <v>72.306329</v>
      </c>
      <c r="G25" s="44" t="n">
        <v>54.021643</v>
      </c>
      <c r="H25" s="44" t="n">
        <v>63.161648</v>
      </c>
    </row>
    <row r="26" customFormat="false" ht="15" hidden="false" customHeight="false" outlineLevel="0" collapsed="false">
      <c r="A26" s="34" t="s">
        <v>171</v>
      </c>
      <c r="B26" s="33"/>
      <c r="C26" s="45" t="n">
        <v>76.220149</v>
      </c>
      <c r="D26" s="45" t="n">
        <v>60.392691</v>
      </c>
      <c r="E26" s="45" t="n">
        <v>68.369693</v>
      </c>
      <c r="F26" s="45" t="n">
        <v>74.318074</v>
      </c>
      <c r="G26" s="45" t="n">
        <v>59.310161</v>
      </c>
      <c r="H26" s="45" t="n">
        <v>66.877419</v>
      </c>
    </row>
    <row r="27" customFormat="false" ht="15" hidden="false" customHeight="false" outlineLevel="0" collapsed="false">
      <c r="A27" s="34" t="s">
        <v>172</v>
      </c>
      <c r="B27" s="33"/>
      <c r="C27" s="44" t="n">
        <v>73.78171</v>
      </c>
      <c r="D27" s="44" t="n">
        <v>59.560068</v>
      </c>
      <c r="E27" s="44" t="n">
        <v>66.683851</v>
      </c>
      <c r="F27" s="44" t="n">
        <v>73.984326</v>
      </c>
      <c r="G27" s="44" t="n">
        <v>56.996429</v>
      </c>
      <c r="H27" s="44" t="n">
        <v>65.512421</v>
      </c>
    </row>
    <row r="28" customFormat="false" ht="15" hidden="false" customHeight="false" outlineLevel="0" collapsed="false">
      <c r="A28" s="34" t="s">
        <v>173</v>
      </c>
      <c r="B28" s="33"/>
      <c r="C28" s="45" t="n">
        <v>75.85685</v>
      </c>
      <c r="D28" s="45" t="n">
        <v>58.301066</v>
      </c>
      <c r="E28" s="45" t="n">
        <v>67.15906</v>
      </c>
      <c r="F28" s="45" t="n">
        <v>73.546018</v>
      </c>
      <c r="G28" s="45" t="n">
        <v>57.734229</v>
      </c>
      <c r="H28" s="45" t="n">
        <v>65.727476</v>
      </c>
    </row>
    <row r="29" customFormat="false" ht="15" hidden="false" customHeight="false" outlineLevel="0" collapsed="false">
      <c r="A29" s="34" t="s">
        <v>174</v>
      </c>
      <c r="B29" s="33"/>
      <c r="C29" s="44" t="n">
        <v>74.748528</v>
      </c>
      <c r="D29" s="44" t="n">
        <v>59.062363</v>
      </c>
      <c r="E29" s="44" t="n">
        <v>66.954242</v>
      </c>
      <c r="F29" s="44" t="n">
        <v>72.845585</v>
      </c>
      <c r="G29" s="44" t="n">
        <v>56.816775</v>
      </c>
      <c r="H29" s="44" t="n">
        <v>64.895557</v>
      </c>
    </row>
    <row r="30" customFormat="false" ht="15" hidden="false" customHeight="false" outlineLevel="0" collapsed="false">
      <c r="A30" s="34" t="s">
        <v>175</v>
      </c>
      <c r="B30" s="33"/>
      <c r="C30" s="45" t="n">
        <v>75.802237</v>
      </c>
      <c r="D30" s="45" t="n">
        <v>65.441491</v>
      </c>
      <c r="E30" s="45" t="n">
        <v>70.62276</v>
      </c>
      <c r="F30" s="45" t="n">
        <v>73.168326</v>
      </c>
      <c r="G30" s="45" t="n">
        <v>64.211779</v>
      </c>
      <c r="H30" s="45" t="n">
        <v>68.694408</v>
      </c>
    </row>
    <row r="31" customFormat="false" ht="15" hidden="false" customHeight="false" outlineLevel="0" collapsed="false">
      <c r="A31" s="34" t="s">
        <v>176</v>
      </c>
      <c r="B31" s="33"/>
      <c r="C31" s="44" t="n">
        <v>78.578291</v>
      </c>
      <c r="D31" s="44" t="n">
        <v>53.660709</v>
      </c>
      <c r="E31" s="44" t="n">
        <v>66.340578</v>
      </c>
      <c r="F31" s="44" t="n">
        <v>76.061941</v>
      </c>
      <c r="G31" s="44" t="n">
        <v>54.774798</v>
      </c>
      <c r="H31" s="44" t="n">
        <v>65.605945</v>
      </c>
    </row>
    <row r="32" customFormat="false" ht="15" hidden="false" customHeight="false" outlineLevel="0" collapsed="false">
      <c r="A32" s="34" t="s">
        <v>177</v>
      </c>
      <c r="B32" s="33"/>
      <c r="C32" s="45" t="n">
        <v>78.040636</v>
      </c>
      <c r="D32" s="45" t="n">
        <v>56.386716</v>
      </c>
      <c r="E32" s="45" t="n">
        <v>67.375654</v>
      </c>
      <c r="F32" s="45" t="n">
        <v>77.65395</v>
      </c>
      <c r="G32" s="45" t="n">
        <v>54.089031</v>
      </c>
      <c r="H32" s="45" t="n">
        <v>66.051064</v>
      </c>
    </row>
    <row r="33" customFormat="false" ht="15" hidden="false" customHeight="false" outlineLevel="0" collapsed="false">
      <c r="A33" s="34" t="s">
        <v>178</v>
      </c>
      <c r="B33" s="33"/>
      <c r="C33" s="44" t="n">
        <v>73.651016</v>
      </c>
      <c r="D33" s="44" t="n">
        <v>61.927529</v>
      </c>
      <c r="E33" s="44" t="n">
        <v>67.862169</v>
      </c>
      <c r="F33" s="44" t="n">
        <v>71.548846</v>
      </c>
      <c r="G33" s="44" t="n">
        <v>58.450409</v>
      </c>
      <c r="H33" s="44" t="n">
        <v>65.086191</v>
      </c>
    </row>
    <row r="34" customFormat="false" ht="15" hidden="false" customHeight="false" outlineLevel="0" collapsed="false">
      <c r="A34" s="34" t="s">
        <v>179</v>
      </c>
      <c r="B34" s="33"/>
      <c r="C34" s="45" t="n">
        <v>76.288298</v>
      </c>
      <c r="D34" s="45" t="n">
        <v>57.135628</v>
      </c>
      <c r="E34" s="45" t="n">
        <v>66.858267</v>
      </c>
      <c r="F34" s="45" t="n">
        <v>72.402964</v>
      </c>
      <c r="G34" s="45" t="n">
        <v>54.049245</v>
      </c>
      <c r="H34" s="45" t="n">
        <v>63.35815</v>
      </c>
    </row>
    <row r="35" customFormat="false" ht="15" hidden="false" customHeight="false" outlineLevel="0" collapsed="false">
      <c r="A35" s="34" t="s">
        <v>180</v>
      </c>
      <c r="B35" s="33"/>
      <c r="C35" s="44" t="n">
        <v>76.897008</v>
      </c>
      <c r="D35" s="44" t="n">
        <v>59.410523</v>
      </c>
      <c r="E35" s="44" t="n">
        <v>68.31316</v>
      </c>
      <c r="F35" s="44" t="n">
        <v>75.20834</v>
      </c>
      <c r="G35" s="44" t="n">
        <v>56.011125</v>
      </c>
      <c r="H35" s="44" t="n">
        <v>65.78032</v>
      </c>
    </row>
    <row r="36" customFormat="false" ht="15" hidden="false" customHeight="false" outlineLevel="0" collapsed="false">
      <c r="A36" s="34" t="s">
        <v>181</v>
      </c>
      <c r="B36" s="33"/>
      <c r="C36" s="45" t="n">
        <v>76.832362</v>
      </c>
      <c r="D36" s="45" t="n">
        <v>60.73503</v>
      </c>
      <c r="E36" s="45" t="n">
        <v>68.914746</v>
      </c>
      <c r="F36" s="45" t="n">
        <v>76.917696</v>
      </c>
      <c r="G36" s="45" t="n">
        <v>60.661343</v>
      </c>
      <c r="H36" s="45" t="n">
        <v>68.920206</v>
      </c>
    </row>
    <row r="37" customFormat="false" ht="15" hidden="false" customHeight="false" outlineLevel="0" collapsed="false">
      <c r="A37" s="34" t="s">
        <v>182</v>
      </c>
      <c r="B37" s="33"/>
      <c r="C37" s="44" t="n">
        <v>74.366474</v>
      </c>
      <c r="D37" s="44" t="n">
        <v>56.45853</v>
      </c>
      <c r="E37" s="44" t="n">
        <v>65.546304</v>
      </c>
      <c r="F37" s="44" t="n">
        <v>73.320019</v>
      </c>
      <c r="G37" s="44" t="n">
        <v>57.962508</v>
      </c>
      <c r="H37" s="44" t="n">
        <v>65.754452</v>
      </c>
    </row>
    <row r="38" customFormat="false" ht="15" hidden="false" customHeight="false" outlineLevel="0" collapsed="false">
      <c r="A38" s="34" t="s">
        <v>183</v>
      </c>
      <c r="B38" s="33"/>
      <c r="C38" s="45" t="n">
        <v>76.514398</v>
      </c>
      <c r="D38" s="45" t="n">
        <v>60.152215</v>
      </c>
      <c r="E38" s="45" t="n">
        <v>68.371133</v>
      </c>
      <c r="F38" s="45" t="n">
        <v>73.946699</v>
      </c>
      <c r="G38" s="45" t="n">
        <v>62.05357</v>
      </c>
      <c r="H38" s="45" t="n">
        <v>68.027311</v>
      </c>
    </row>
    <row r="39" customFormat="false" ht="15" hidden="false" customHeight="false" outlineLevel="0" collapsed="false">
      <c r="A39" s="34" t="s">
        <v>184</v>
      </c>
      <c r="B39" s="33"/>
      <c r="C39" s="44" t="n">
        <v>76.286797</v>
      </c>
      <c r="D39" s="44" t="n">
        <v>61.409884</v>
      </c>
      <c r="E39" s="44" t="n">
        <v>68.863843</v>
      </c>
      <c r="F39" s="44" t="n">
        <v>75.465146</v>
      </c>
      <c r="G39" s="44" t="n">
        <v>59.468678</v>
      </c>
      <c r="H39" s="44" t="n">
        <v>67.48944</v>
      </c>
    </row>
    <row r="40" customFormat="false" ht="21" hidden="false" customHeight="false" outlineLevel="0" collapsed="false">
      <c r="A40" s="34" t="s">
        <v>185</v>
      </c>
      <c r="B40" s="33"/>
      <c r="C40" s="45" t="n">
        <v>77.466354</v>
      </c>
      <c r="D40" s="45" t="n">
        <v>65.007413</v>
      </c>
      <c r="E40" s="45" t="n">
        <v>71.263612</v>
      </c>
      <c r="F40" s="45" t="n">
        <v>76.186372</v>
      </c>
      <c r="G40" s="45" t="n">
        <v>63.244716</v>
      </c>
      <c r="H40" s="45" t="n">
        <v>69.745226</v>
      </c>
    </row>
    <row r="41" customFormat="false" ht="21" hidden="false" customHeight="false" outlineLevel="0" collapsed="false">
      <c r="A41" s="34" t="s">
        <v>186</v>
      </c>
      <c r="B41" s="33"/>
      <c r="C41" s="44" t="n">
        <v>80.090598</v>
      </c>
      <c r="D41" s="44" t="n">
        <v>67.94606</v>
      </c>
      <c r="E41" s="44" t="n">
        <v>74.05019</v>
      </c>
      <c r="F41" s="44" t="n">
        <v>79.326205</v>
      </c>
      <c r="G41" s="44" t="n">
        <v>64.964589</v>
      </c>
      <c r="H41" s="44" t="n">
        <v>72.185182</v>
      </c>
    </row>
    <row r="42" customFormat="false" ht="15" hidden="false" customHeight="false" outlineLevel="0" collapsed="false">
      <c r="A42" s="34" t="s">
        <v>187</v>
      </c>
      <c r="B42" s="33"/>
      <c r="C42" s="45" t="n">
        <v>74.852691</v>
      </c>
      <c r="D42" s="45" t="n">
        <v>62.092327</v>
      </c>
      <c r="E42" s="45" t="n">
        <v>68.493287</v>
      </c>
      <c r="F42" s="45" t="n">
        <v>73.060114</v>
      </c>
      <c r="G42" s="45" t="n">
        <v>61.538777</v>
      </c>
      <c r="H42" s="45" t="n">
        <v>67.320412</v>
      </c>
    </row>
    <row r="43" customFormat="false" ht="15" hidden="false" customHeight="false" outlineLevel="0" collapsed="false">
      <c r="A43" s="34" t="s">
        <v>188</v>
      </c>
      <c r="B43" s="33"/>
      <c r="C43" s="44" t="n">
        <v>76.106626</v>
      </c>
      <c r="D43" s="44" t="n">
        <v>58.835752</v>
      </c>
      <c r="E43" s="44" t="n">
        <v>67.509255</v>
      </c>
      <c r="F43" s="44" t="n">
        <v>75.313755</v>
      </c>
      <c r="G43" s="44" t="n">
        <v>56.481405</v>
      </c>
      <c r="H43" s="44" t="n">
        <v>65.945328</v>
      </c>
    </row>
    <row r="44" customFormat="false" ht="15" hidden="false" customHeight="false" outlineLevel="0" collapsed="false">
      <c r="A44" s="34" t="s">
        <v>189</v>
      </c>
      <c r="B44" s="33"/>
      <c r="C44" s="45" t="n">
        <v>78.27235</v>
      </c>
      <c r="D44" s="45" t="n">
        <v>61.170368</v>
      </c>
      <c r="E44" s="45" t="n">
        <v>69.763353</v>
      </c>
      <c r="F44" s="45" t="n">
        <v>76.98972</v>
      </c>
      <c r="G44" s="45" t="n">
        <v>59.483572</v>
      </c>
      <c r="H44" s="45" t="n">
        <v>68.281236</v>
      </c>
    </row>
    <row r="45" customFormat="false" ht="15" hidden="false" customHeight="false" outlineLevel="0" collapsed="false">
      <c r="A45" s="34" t="s">
        <v>190</v>
      </c>
      <c r="B45" s="33"/>
      <c r="C45" s="44" t="n">
        <v>76.568643</v>
      </c>
      <c r="D45" s="44" t="n">
        <v>59.383258</v>
      </c>
      <c r="E45" s="44" t="n">
        <v>68.103006</v>
      </c>
      <c r="F45" s="44" t="n">
        <v>73.541535</v>
      </c>
      <c r="G45" s="44" t="n">
        <v>54.764562</v>
      </c>
      <c r="H45" s="44" t="n">
        <v>64.299011</v>
      </c>
    </row>
    <row r="46" customFormat="false" ht="15" hidden="false" customHeight="false" outlineLevel="0" collapsed="false">
      <c r="A46" s="34" t="s">
        <v>191</v>
      </c>
      <c r="B46" s="33"/>
      <c r="C46" s="45" t="n">
        <v>75.610029</v>
      </c>
      <c r="D46" s="45" t="n">
        <v>67.351967</v>
      </c>
      <c r="E46" s="45" t="n">
        <v>71.48621</v>
      </c>
      <c r="F46" s="45" t="n">
        <v>74.643971</v>
      </c>
      <c r="G46" s="45" t="n">
        <v>61.50866</v>
      </c>
      <c r="H46" s="45" t="n">
        <v>68.089527</v>
      </c>
    </row>
    <row r="47" customFormat="false" ht="15" hidden="false" customHeight="false" outlineLevel="0" collapsed="false">
      <c r="A47" s="34" t="s">
        <v>192</v>
      </c>
      <c r="B47" s="33"/>
      <c r="C47" s="44" t="n">
        <v>73.551948</v>
      </c>
      <c r="D47" s="44" t="n">
        <v>58.450526</v>
      </c>
      <c r="E47" s="44" t="n">
        <v>66.058855</v>
      </c>
      <c r="F47" s="44" t="n">
        <v>75.331508</v>
      </c>
      <c r="G47" s="44" t="n">
        <v>58.562806</v>
      </c>
      <c r="H47" s="44" t="n">
        <v>67.015944</v>
      </c>
    </row>
    <row r="48" customFormat="false" ht="15" hidden="false" customHeight="false" outlineLevel="0" collapsed="false">
      <c r="A48" s="34" t="s">
        <v>193</v>
      </c>
      <c r="B48" s="33"/>
      <c r="C48" s="45" t="n">
        <v>76.102563</v>
      </c>
      <c r="D48" s="45" t="n">
        <v>57.306416</v>
      </c>
      <c r="E48" s="45" t="n">
        <v>66.674684</v>
      </c>
      <c r="F48" s="45" t="n">
        <v>76.657506</v>
      </c>
      <c r="G48" s="45" t="n">
        <v>56.820092</v>
      </c>
      <c r="H48" s="45" t="n">
        <v>66.713412</v>
      </c>
    </row>
    <row r="49" customFormat="false" ht="15" hidden="false" customHeight="false" outlineLevel="0" collapsed="false">
      <c r="A49" s="34" t="s">
        <v>194</v>
      </c>
      <c r="B49" s="33"/>
      <c r="C49" s="44" t="n">
        <v>76.922282</v>
      </c>
      <c r="D49" s="44" t="n">
        <v>56.544341</v>
      </c>
      <c r="E49" s="44" t="n">
        <v>66.722601</v>
      </c>
      <c r="F49" s="44" t="n">
        <v>74.533704</v>
      </c>
      <c r="G49" s="44" t="n">
        <v>53.507562</v>
      </c>
      <c r="H49" s="44" t="n">
        <v>64.020004</v>
      </c>
    </row>
    <row r="50" customFormat="false" ht="15" hidden="false" customHeight="false" outlineLevel="0" collapsed="false">
      <c r="A50" s="34" t="s">
        <v>195</v>
      </c>
      <c r="B50" s="33"/>
      <c r="C50" s="45" t="n">
        <v>72.638313</v>
      </c>
      <c r="D50" s="45" t="n">
        <v>56.662618</v>
      </c>
      <c r="E50" s="45" t="n">
        <v>64.678441</v>
      </c>
      <c r="F50" s="45" t="n">
        <v>74.108035</v>
      </c>
      <c r="G50" s="45" t="n">
        <v>49.423096</v>
      </c>
      <c r="H50" s="45" t="n">
        <v>61.82497</v>
      </c>
    </row>
    <row r="51" customFormat="false" ht="15" hidden="false" customHeight="false" outlineLevel="0" collapsed="false">
      <c r="A51" s="34" t="s">
        <v>196</v>
      </c>
      <c r="B51" s="33"/>
      <c r="C51" s="44" t="n">
        <v>74.48633</v>
      </c>
      <c r="D51" s="44" t="n">
        <v>58.620318</v>
      </c>
      <c r="E51" s="44" t="n">
        <v>66.602999</v>
      </c>
      <c r="F51" s="44" t="n">
        <v>75.203441</v>
      </c>
      <c r="G51" s="44" t="n">
        <v>58.871103</v>
      </c>
      <c r="H51" s="44" t="n">
        <v>67.087826</v>
      </c>
    </row>
    <row r="52" customFormat="false" ht="15" hidden="false" customHeight="false" outlineLevel="0" collapsed="false">
      <c r="A52" s="34" t="s">
        <v>197</v>
      </c>
      <c r="B52" s="33"/>
      <c r="C52" s="45" t="n">
        <v>73.365373</v>
      </c>
      <c r="D52" s="45" t="n">
        <v>57.812145</v>
      </c>
      <c r="E52" s="45" t="n">
        <v>65.589841</v>
      </c>
      <c r="F52" s="45" t="n">
        <v>73.452695</v>
      </c>
      <c r="G52" s="45" t="n">
        <v>58.305062</v>
      </c>
      <c r="H52" s="45" t="n">
        <v>65.884056</v>
      </c>
    </row>
    <row r="53" customFormat="false" ht="15" hidden="false" customHeight="false" outlineLevel="0" collapsed="false">
      <c r="A53" s="34" t="s">
        <v>198</v>
      </c>
      <c r="B53" s="33"/>
      <c r="C53" s="44" t="n">
        <v>71.326825</v>
      </c>
      <c r="D53" s="44" t="n">
        <v>55.895461</v>
      </c>
      <c r="E53" s="44" t="n">
        <v>63.852029</v>
      </c>
      <c r="F53" s="44" t="n">
        <v>73.305172</v>
      </c>
      <c r="G53" s="44" t="n">
        <v>52.938328</v>
      </c>
      <c r="H53" s="44" t="n">
        <v>63.421628</v>
      </c>
    </row>
    <row r="54" customFormat="false" ht="15" hidden="false" customHeight="false" outlineLevel="0" collapsed="false">
      <c r="A54" s="34" t="s">
        <v>199</v>
      </c>
      <c r="B54" s="33"/>
      <c r="C54" s="45" t="n">
        <v>70.61024</v>
      </c>
      <c r="D54" s="45" t="n">
        <v>66.059733</v>
      </c>
      <c r="E54" s="45" t="n">
        <v>68.346095</v>
      </c>
      <c r="F54" s="45" t="n">
        <v>73.939653</v>
      </c>
      <c r="G54" s="45" t="n">
        <v>67.171268</v>
      </c>
      <c r="H54" s="45" t="n">
        <v>70.569195</v>
      </c>
    </row>
    <row r="55" customFormat="false" ht="15" hidden="false" customHeight="false" outlineLevel="0" collapsed="false">
      <c r="A55" s="34" t="s">
        <v>200</v>
      </c>
      <c r="B55" s="33"/>
      <c r="C55" s="44" t="n">
        <v>80.558245</v>
      </c>
      <c r="D55" s="44" t="n">
        <v>55.757939</v>
      </c>
      <c r="E55" s="44" t="n">
        <v>68.235819</v>
      </c>
      <c r="F55" s="44" t="n">
        <v>79.846757</v>
      </c>
      <c r="G55" s="44" t="n">
        <v>56.36719</v>
      </c>
      <c r="H55" s="44" t="n">
        <v>68.186744</v>
      </c>
    </row>
    <row r="56" customFormat="false" ht="15" hidden="false" customHeight="false" outlineLevel="0" collapsed="false">
      <c r="A56" s="34" t="s">
        <v>201</v>
      </c>
      <c r="B56" s="33"/>
      <c r="C56" s="45" t="n">
        <v>76.684236</v>
      </c>
      <c r="D56" s="45" t="n">
        <v>64.130955</v>
      </c>
      <c r="E56" s="45" t="n">
        <v>70.394067</v>
      </c>
      <c r="F56" s="45" t="n">
        <v>75.527507</v>
      </c>
      <c r="G56" s="45" t="n">
        <v>62.014235</v>
      </c>
      <c r="H56" s="45" t="n">
        <v>68.763958</v>
      </c>
    </row>
    <row r="57" customFormat="false" ht="15" hidden="false" customHeight="false" outlineLevel="0" collapsed="false">
      <c r="A57" s="34" t="s">
        <v>202</v>
      </c>
      <c r="B57" s="33"/>
      <c r="C57" s="44" t="n">
        <v>77.051068</v>
      </c>
      <c r="D57" s="44" t="n">
        <v>62.597731</v>
      </c>
      <c r="E57" s="44" t="n">
        <v>69.899015</v>
      </c>
      <c r="F57" s="44" t="n">
        <v>77.884978</v>
      </c>
      <c r="G57" s="44" t="n">
        <v>59.50711</v>
      </c>
      <c r="H57" s="44" t="n">
        <v>68.800166</v>
      </c>
    </row>
    <row r="58" customFormat="false" ht="15" hidden="false" customHeight="false" outlineLevel="0" collapsed="false">
      <c r="A58" s="34" t="s">
        <v>203</v>
      </c>
      <c r="B58" s="33"/>
      <c r="C58" s="45" t="n">
        <v>75.271019</v>
      </c>
      <c r="D58" s="45" t="n">
        <v>62.218984</v>
      </c>
      <c r="E58" s="45" t="n">
        <v>68.752187</v>
      </c>
      <c r="F58" s="45" t="n">
        <v>74.552624</v>
      </c>
      <c r="G58" s="45" t="n">
        <v>60.9533</v>
      </c>
      <c r="H58" s="45" t="n">
        <v>67.77216</v>
      </c>
    </row>
    <row r="59" customFormat="false" ht="15" hidden="false" customHeight="false" outlineLevel="0" collapsed="false">
      <c r="A59" s="34" t="s">
        <v>204</v>
      </c>
      <c r="B59" s="33"/>
      <c r="C59" s="44" t="n">
        <v>77.486343</v>
      </c>
      <c r="D59" s="44" t="n">
        <v>62.892955</v>
      </c>
      <c r="E59" s="44" t="n">
        <v>70.250769</v>
      </c>
      <c r="F59" s="44" t="n">
        <v>74.248496</v>
      </c>
      <c r="G59" s="44" t="n">
        <v>61.5855</v>
      </c>
      <c r="H59" s="44" t="n">
        <v>67.978759</v>
      </c>
    </row>
    <row r="60" customFormat="false" ht="15" hidden="false" customHeight="false" outlineLevel="0" collapsed="false">
      <c r="A60" s="34" t="s">
        <v>205</v>
      </c>
      <c r="B60" s="33"/>
      <c r="C60" s="45" t="n">
        <v>76.063922</v>
      </c>
      <c r="D60" s="45" t="n">
        <v>63.513416</v>
      </c>
      <c r="E60" s="45" t="n">
        <v>69.816089</v>
      </c>
      <c r="F60" s="45" t="n">
        <v>75.294417</v>
      </c>
      <c r="G60" s="45" t="n">
        <v>61.641613</v>
      </c>
      <c r="H60" s="45" t="n">
        <v>68.504941</v>
      </c>
    </row>
    <row r="61" customFormat="false" ht="15" hidden="false" customHeight="false" outlineLevel="0" collapsed="false">
      <c r="A61" s="34" t="s">
        <v>206</v>
      </c>
      <c r="B61" s="33"/>
      <c r="C61" s="44" t="n">
        <v>77.843059</v>
      </c>
      <c r="D61" s="44" t="n">
        <v>68.140681</v>
      </c>
      <c r="E61" s="44" t="n">
        <v>72.938813</v>
      </c>
      <c r="F61" s="44" t="n">
        <v>76.874994</v>
      </c>
      <c r="G61" s="44" t="n">
        <v>66.24853</v>
      </c>
      <c r="H61" s="44" t="n">
        <v>71.509472</v>
      </c>
    </row>
    <row r="62" customFormat="false" ht="15" hidden="false" customHeight="false" outlineLevel="0" collapsed="false">
      <c r="A62" s="34" t="s">
        <v>207</v>
      </c>
      <c r="B62" s="33"/>
      <c r="C62" s="45" t="n">
        <v>75.87958</v>
      </c>
      <c r="D62" s="45" t="n">
        <v>61.986198</v>
      </c>
      <c r="E62" s="45" t="n">
        <v>68.886214</v>
      </c>
      <c r="F62" s="45" t="n">
        <v>75.095377</v>
      </c>
      <c r="G62" s="45" t="n">
        <v>62.912821</v>
      </c>
      <c r="H62" s="45" t="n">
        <v>68.97999</v>
      </c>
    </row>
    <row r="63" customFormat="false" ht="15" hidden="false" customHeight="false" outlineLevel="0" collapsed="false">
      <c r="A63" s="39" t="s">
        <v>210</v>
      </c>
      <c r="B63" s="40"/>
      <c r="C63" s="46" t="n">
        <v>76.594434</v>
      </c>
      <c r="D63" s="46" t="n">
        <v>64.544676</v>
      </c>
      <c r="E63" s="46" t="n">
        <v>70.567926</v>
      </c>
      <c r="F63" s="46" t="n">
        <v>74.323188</v>
      </c>
      <c r="G63" s="46" t="n">
        <v>60.620904</v>
      </c>
      <c r="H63" s="46" t="n">
        <v>67.47004</v>
      </c>
    </row>
    <row r="64" customFormat="false" ht="15" hidden="false" customHeight="false" outlineLevel="0" collapsed="false">
      <c r="A64" s="34" t="s">
        <v>211</v>
      </c>
      <c r="B64" s="33"/>
      <c r="C64" s="45" t="n">
        <v>77.001292</v>
      </c>
      <c r="D64" s="45" t="n">
        <v>65.814277</v>
      </c>
      <c r="E64" s="45" t="n">
        <v>71.379333</v>
      </c>
      <c r="F64" s="45" t="n">
        <v>78.393942</v>
      </c>
      <c r="G64" s="45" t="n">
        <v>61.879972</v>
      </c>
      <c r="H64" s="45" t="n">
        <v>70.106818</v>
      </c>
    </row>
    <row r="65" customFormat="false" ht="15" hidden="false" customHeight="false" outlineLevel="0" collapsed="false">
      <c r="A65" s="34" t="s">
        <v>212</v>
      </c>
      <c r="B65" s="33"/>
      <c r="C65" s="44" t="n">
        <v>75.396848</v>
      </c>
      <c r="D65" s="44" t="n">
        <v>59.008177</v>
      </c>
      <c r="E65" s="44" t="n">
        <v>67.076529</v>
      </c>
      <c r="F65" s="44" t="n">
        <v>71.875354</v>
      </c>
      <c r="G65" s="44" t="n">
        <v>55.214354</v>
      </c>
      <c r="H65" s="44" t="n">
        <v>63.416752</v>
      </c>
    </row>
    <row r="66" customFormat="false" ht="15" hidden="false" customHeight="false" outlineLevel="0" collapsed="false">
      <c r="A66" s="34" t="s">
        <v>213</v>
      </c>
      <c r="B66" s="33"/>
      <c r="C66" s="45" t="n">
        <v>70.957616</v>
      </c>
      <c r="D66" s="45" t="n">
        <v>56.517461</v>
      </c>
      <c r="E66" s="45" t="n">
        <v>63.659465</v>
      </c>
      <c r="F66" s="45" t="n">
        <v>70.420408</v>
      </c>
      <c r="G66" s="45" t="n">
        <v>55.195044</v>
      </c>
      <c r="H66" s="45" t="n">
        <v>62.728418</v>
      </c>
    </row>
    <row r="67" customFormat="false" ht="15" hidden="false" customHeight="false" outlineLevel="0" collapsed="false">
      <c r="A67" s="34" t="s">
        <v>214</v>
      </c>
      <c r="B67" s="33"/>
      <c r="C67" s="44" t="n">
        <v>73.352509</v>
      </c>
      <c r="D67" s="44" t="n">
        <v>60.555703</v>
      </c>
      <c r="E67" s="44" t="n">
        <v>66.891634</v>
      </c>
      <c r="F67" s="44" t="n">
        <v>72.886433</v>
      </c>
      <c r="G67" s="44" t="n">
        <v>59.479579</v>
      </c>
      <c r="H67" s="44" t="n">
        <v>66.123431</v>
      </c>
    </row>
    <row r="68" customFormat="false" ht="15" hidden="false" customHeight="false" outlineLevel="0" collapsed="false">
      <c r="A68" s="34" t="s">
        <v>215</v>
      </c>
      <c r="B68" s="33"/>
      <c r="C68" s="45" t="n">
        <v>71.601646</v>
      </c>
      <c r="D68" s="45" t="n">
        <v>57.426137</v>
      </c>
      <c r="E68" s="45" t="n">
        <v>64.501747</v>
      </c>
      <c r="F68" s="45" t="n">
        <v>74.113047</v>
      </c>
      <c r="G68" s="45" t="n">
        <v>57.269453</v>
      </c>
      <c r="H68" s="45" t="n">
        <v>65.682716</v>
      </c>
    </row>
    <row r="69" customFormat="false" ht="15" hidden="false" customHeight="false" outlineLevel="0" collapsed="false">
      <c r="A69" s="34" t="s">
        <v>216</v>
      </c>
      <c r="B69" s="33"/>
      <c r="C69" s="44" t="n">
        <v>68.749583</v>
      </c>
      <c r="D69" s="44" t="n">
        <v>54.090554</v>
      </c>
      <c r="E69" s="44" t="n">
        <v>61.367336</v>
      </c>
      <c r="F69" s="44" t="n">
        <v>68.941381</v>
      </c>
      <c r="G69" s="44" t="n">
        <v>54.77804</v>
      </c>
      <c r="H69" s="44" t="n">
        <v>61.808976</v>
      </c>
    </row>
    <row r="70" customFormat="false" ht="15" hidden="false" customHeight="false" outlineLevel="0" collapsed="false">
      <c r="A70" s="34" t="s">
        <v>217</v>
      </c>
      <c r="B70" s="33"/>
      <c r="C70" s="45" t="n">
        <v>72.893359</v>
      </c>
      <c r="D70" s="45" t="n">
        <v>55.28105</v>
      </c>
      <c r="E70" s="45" t="n">
        <v>63.963884</v>
      </c>
      <c r="F70" s="45" t="n">
        <v>70.739571</v>
      </c>
      <c r="G70" s="45" t="n">
        <v>53.571973</v>
      </c>
      <c r="H70" s="45" t="n">
        <v>62.050725</v>
      </c>
    </row>
    <row r="71" customFormat="false" ht="15" hidden="false" customHeight="false" outlineLevel="0" collapsed="false">
      <c r="A71" s="34" t="s">
        <v>218</v>
      </c>
      <c r="B71" s="33"/>
      <c r="C71" s="44" t="n">
        <v>75.225136</v>
      </c>
      <c r="D71" s="44" t="n">
        <v>65.445758</v>
      </c>
      <c r="E71" s="44" t="n">
        <v>70.25978</v>
      </c>
      <c r="F71" s="44" t="n">
        <v>74.549492</v>
      </c>
      <c r="G71" s="44" t="n">
        <v>62.927557</v>
      </c>
      <c r="H71" s="44" t="n">
        <v>68.647173</v>
      </c>
    </row>
    <row r="72" customFormat="false" ht="15" hidden="false" customHeight="false" outlineLevel="0" collapsed="false">
      <c r="A72" s="34" t="s">
        <v>219</v>
      </c>
      <c r="B72" s="33"/>
      <c r="C72" s="45" t="n">
        <v>72.254019</v>
      </c>
      <c r="D72" s="45" t="n">
        <v>53.95389</v>
      </c>
      <c r="E72" s="45" t="n">
        <v>62.99334</v>
      </c>
      <c r="F72" s="45" t="n">
        <v>68.217471</v>
      </c>
      <c r="G72" s="45" t="n">
        <v>56.278793</v>
      </c>
      <c r="H72" s="45" t="n">
        <v>62.185205</v>
      </c>
    </row>
    <row r="73" customFormat="false" ht="15" hidden="false" customHeight="false" outlineLevel="0" collapsed="false">
      <c r="A73" s="34" t="s">
        <v>220</v>
      </c>
      <c r="B73" s="33"/>
      <c r="C73" s="44" t="n">
        <v>73.645083</v>
      </c>
      <c r="D73" s="44" t="n">
        <v>62.272133</v>
      </c>
      <c r="E73" s="44" t="n">
        <v>67.959108</v>
      </c>
      <c r="F73" s="44" t="n">
        <v>73.825957</v>
      </c>
      <c r="G73" s="44" t="n">
        <v>60.108252</v>
      </c>
      <c r="H73" s="44" t="n">
        <v>66.97738</v>
      </c>
    </row>
    <row r="74" customFormat="false" ht="15" hidden="false" customHeight="false" outlineLevel="0" collapsed="false">
      <c r="A74" s="34" t="s">
        <v>221</v>
      </c>
      <c r="B74" s="33"/>
      <c r="C74" s="45" t="n">
        <v>73.611754</v>
      </c>
      <c r="D74" s="45" t="n">
        <v>60.726653</v>
      </c>
      <c r="E74" s="45" t="n">
        <v>67.140769</v>
      </c>
      <c r="F74" s="45" t="n">
        <v>71.996514</v>
      </c>
      <c r="G74" s="45" t="n">
        <v>62.013907</v>
      </c>
      <c r="H74" s="45" t="n">
        <v>66.988119</v>
      </c>
    </row>
    <row r="75" customFormat="false" ht="15" hidden="false" customHeight="false" outlineLevel="0" collapsed="false">
      <c r="A75" s="34" t="s">
        <v>222</v>
      </c>
      <c r="B75" s="33"/>
      <c r="C75" s="44" t="n">
        <v>74.966561</v>
      </c>
      <c r="D75" s="44" t="n">
        <v>62.31582</v>
      </c>
      <c r="E75" s="44" t="n">
        <v>68.553928</v>
      </c>
      <c r="F75" s="44" t="n">
        <v>76.061656</v>
      </c>
      <c r="G75" s="44" t="n">
        <v>60.604445</v>
      </c>
      <c r="H75" s="44" t="n">
        <v>68.237719</v>
      </c>
    </row>
    <row r="76" customFormat="false" ht="15" hidden="false" customHeight="false" outlineLevel="0" collapsed="false">
      <c r="A76" s="34" t="s">
        <v>223</v>
      </c>
      <c r="B76" s="33"/>
      <c r="C76" s="45" t="n">
        <v>72.164159</v>
      </c>
      <c r="D76" s="45" t="n">
        <v>60.64705</v>
      </c>
      <c r="E76" s="45" t="n">
        <v>66.332355</v>
      </c>
      <c r="F76" s="45" t="n">
        <v>73.481504</v>
      </c>
      <c r="G76" s="45" t="n">
        <v>57.899014</v>
      </c>
      <c r="H76" s="45" t="n">
        <v>65.614229</v>
      </c>
    </row>
    <row r="77" customFormat="false" ht="15" hidden="false" customHeight="false" outlineLevel="0" collapsed="false">
      <c r="A77" s="34" t="s">
        <v>224</v>
      </c>
      <c r="B77" s="33"/>
      <c r="C77" s="44" t="n">
        <v>74.766056</v>
      </c>
      <c r="D77" s="44" t="n">
        <v>62.88646</v>
      </c>
      <c r="E77" s="44" t="n">
        <v>68.788988</v>
      </c>
      <c r="F77" s="44" t="n">
        <v>75.679324</v>
      </c>
      <c r="G77" s="44" t="n">
        <v>61.295219</v>
      </c>
      <c r="H77" s="44" t="n">
        <v>68.449035</v>
      </c>
    </row>
    <row r="78" customFormat="false" ht="15" hidden="false" customHeight="false" outlineLevel="0" collapsed="false">
      <c r="A78" s="34" t="s">
        <v>225</v>
      </c>
      <c r="B78" s="33"/>
      <c r="C78" s="45" t="n">
        <v>71.482241</v>
      </c>
      <c r="D78" s="45" t="n">
        <v>57.965132</v>
      </c>
      <c r="E78" s="45" t="n">
        <v>64.631144</v>
      </c>
      <c r="F78" s="45" t="n">
        <v>70.235685</v>
      </c>
      <c r="G78" s="45" t="n">
        <v>56.893168</v>
      </c>
      <c r="H78" s="45" t="n">
        <v>63.485368</v>
      </c>
    </row>
    <row r="79" customFormat="false" ht="15" hidden="false" customHeight="false" outlineLevel="0" collapsed="false">
      <c r="A79" s="34" t="s">
        <v>226</v>
      </c>
      <c r="B79" s="33"/>
      <c r="C79" s="44" t="n">
        <v>72.478935</v>
      </c>
      <c r="D79" s="44" t="n">
        <v>59.322059</v>
      </c>
      <c r="E79" s="44" t="n">
        <v>65.824809</v>
      </c>
      <c r="F79" s="44" t="n">
        <v>71.557185</v>
      </c>
      <c r="G79" s="44" t="n">
        <v>58.3731</v>
      </c>
      <c r="H79" s="44" t="n">
        <v>64.897113</v>
      </c>
    </row>
    <row r="80" customFormat="false" ht="15" hidden="false" customHeight="false" outlineLevel="0" collapsed="false">
      <c r="A80" s="34" t="s">
        <v>227</v>
      </c>
      <c r="B80" s="33"/>
      <c r="C80" s="45" t="n">
        <v>68.510252</v>
      </c>
      <c r="D80" s="45" t="n">
        <v>53.985109</v>
      </c>
      <c r="E80" s="45" t="n">
        <v>61.100744</v>
      </c>
      <c r="F80" s="45" t="n">
        <v>66.289184</v>
      </c>
      <c r="G80" s="45" t="n">
        <v>52.530239</v>
      </c>
      <c r="H80" s="45" t="n">
        <v>59.295399</v>
      </c>
    </row>
    <row r="81" customFormat="false" ht="15" hidden="false" customHeight="false" outlineLevel="0" collapsed="false">
      <c r="A81" s="34" t="s">
        <v>228</v>
      </c>
      <c r="B81" s="33"/>
      <c r="C81" s="44" t="n">
        <v>72.371584</v>
      </c>
      <c r="D81" s="44" t="n">
        <v>57.585683</v>
      </c>
      <c r="E81" s="44" t="n">
        <v>64.959741</v>
      </c>
      <c r="F81" s="44" t="n">
        <v>71.824045</v>
      </c>
      <c r="G81" s="44" t="n">
        <v>56.352633</v>
      </c>
      <c r="H81" s="44" t="n">
        <v>64.077211</v>
      </c>
    </row>
    <row r="82" customFormat="false" ht="15" hidden="false" customHeight="false" outlineLevel="0" collapsed="false">
      <c r="A82" s="34" t="s">
        <v>229</v>
      </c>
      <c r="B82" s="33"/>
      <c r="C82" s="45" t="n">
        <v>74.396889</v>
      </c>
      <c r="D82" s="45" t="n">
        <v>57.208234</v>
      </c>
      <c r="E82" s="45" t="n">
        <v>65.795324</v>
      </c>
      <c r="F82" s="45" t="n">
        <v>72.237197</v>
      </c>
      <c r="G82" s="45" t="n">
        <v>60.249633</v>
      </c>
      <c r="H82" s="45" t="n">
        <v>66.24551</v>
      </c>
    </row>
    <row r="83" customFormat="false" ht="15" hidden="false" customHeight="false" outlineLevel="0" collapsed="false">
      <c r="A83" s="34" t="s">
        <v>230</v>
      </c>
      <c r="B83" s="33"/>
      <c r="C83" s="44" t="n">
        <v>69.404706</v>
      </c>
      <c r="D83" s="44" t="n">
        <v>59.397713</v>
      </c>
      <c r="E83" s="44" t="n">
        <v>64.38152</v>
      </c>
      <c r="F83" s="44" t="n">
        <v>70.9868</v>
      </c>
      <c r="G83" s="44" t="n">
        <v>56.751576</v>
      </c>
      <c r="H83" s="44" t="n">
        <v>63.848639</v>
      </c>
    </row>
    <row r="84" customFormat="false" ht="15" hidden="false" customHeight="false" outlineLevel="0" collapsed="false">
      <c r="A84" s="34" t="s">
        <v>231</v>
      </c>
      <c r="B84" s="33"/>
      <c r="C84" s="45" t="n">
        <v>74.234691</v>
      </c>
      <c r="D84" s="45" t="n">
        <v>56.669645</v>
      </c>
      <c r="E84" s="45" t="n">
        <v>65.453584</v>
      </c>
      <c r="F84" s="45" t="n">
        <v>73.648389</v>
      </c>
      <c r="G84" s="45" t="n">
        <v>56.521513</v>
      </c>
      <c r="H84" s="45" t="n">
        <v>65.090745</v>
      </c>
    </row>
    <row r="85" customFormat="false" ht="15" hidden="false" customHeight="false" outlineLevel="0" collapsed="false">
      <c r="A85" s="34" t="s">
        <v>232</v>
      </c>
      <c r="B85" s="33"/>
      <c r="C85" s="44" t="n">
        <v>70.734816</v>
      </c>
      <c r="D85" s="44" t="n">
        <v>52.865852</v>
      </c>
      <c r="E85" s="44" t="n">
        <v>61.734367</v>
      </c>
      <c r="F85" s="44" t="n">
        <v>71.105174</v>
      </c>
      <c r="G85" s="44" t="n">
        <v>48.63583</v>
      </c>
      <c r="H85" s="44" t="n">
        <v>59.808445</v>
      </c>
    </row>
    <row r="86" customFormat="false" ht="15" hidden="false" customHeight="false" outlineLevel="0" collapsed="false">
      <c r="A86" s="34" t="s">
        <v>233</v>
      </c>
      <c r="B86" s="33"/>
      <c r="C86" s="45" t="n">
        <v>74.744574</v>
      </c>
      <c r="D86" s="45" t="n">
        <v>60.771504</v>
      </c>
      <c r="E86" s="45" t="n">
        <v>67.748665</v>
      </c>
      <c r="F86" s="45" t="n">
        <v>70.817308</v>
      </c>
      <c r="G86" s="45" t="n">
        <v>56.169347</v>
      </c>
      <c r="H86" s="45" t="n">
        <v>63.49265</v>
      </c>
    </row>
    <row r="87" customFormat="false" ht="15" hidden="false" customHeight="false" outlineLevel="0" collapsed="false">
      <c r="A87" s="34" t="s">
        <v>234</v>
      </c>
      <c r="B87" s="33"/>
      <c r="C87" s="44" t="n">
        <v>69.060936</v>
      </c>
      <c r="D87" s="44" t="n">
        <v>53.593996</v>
      </c>
      <c r="E87" s="44" t="n">
        <v>61.226097</v>
      </c>
      <c r="F87" s="44" t="n">
        <v>68.57985</v>
      </c>
      <c r="G87" s="44" t="n">
        <v>52.063058</v>
      </c>
      <c r="H87" s="44" t="n">
        <v>60.21089</v>
      </c>
    </row>
    <row r="88" customFormat="false" ht="15" hidden="false" customHeight="false" outlineLevel="0" collapsed="false">
      <c r="A88" s="34" t="s">
        <v>235</v>
      </c>
      <c r="B88" s="33"/>
      <c r="C88" s="45" t="n">
        <v>64.424211</v>
      </c>
      <c r="D88" s="45" t="n">
        <v>44.962321</v>
      </c>
      <c r="E88" s="45" t="n">
        <v>54.715866</v>
      </c>
      <c r="F88" s="45" t="n">
        <v>66.147635</v>
      </c>
      <c r="G88" s="45" t="n">
        <v>44.604338</v>
      </c>
      <c r="H88" s="45" t="n">
        <v>55.415593</v>
      </c>
    </row>
    <row r="89" customFormat="false" ht="15" hidden="false" customHeight="false" outlineLevel="0" collapsed="false">
      <c r="A89" s="34" t="s">
        <v>236</v>
      </c>
      <c r="B89" s="33"/>
      <c r="C89" s="44" t="n">
        <v>66.912537</v>
      </c>
      <c r="D89" s="44" t="n">
        <v>51.074233</v>
      </c>
      <c r="E89" s="44" t="n">
        <v>59.091979</v>
      </c>
      <c r="F89" s="44" t="n">
        <v>67.101097</v>
      </c>
      <c r="G89" s="44" t="n">
        <v>49.600938</v>
      </c>
      <c r="H89" s="44" t="n">
        <v>58.461061</v>
      </c>
    </row>
    <row r="90" customFormat="false" ht="15" hidden="false" customHeight="false" outlineLevel="0" collapsed="false">
      <c r="A90" s="34" t="s">
        <v>237</v>
      </c>
      <c r="B90" s="33"/>
      <c r="C90" s="45" t="n">
        <v>70.716562</v>
      </c>
      <c r="D90" s="45" t="n">
        <v>57.792899</v>
      </c>
      <c r="E90" s="45" t="n">
        <v>64.126641</v>
      </c>
      <c r="F90" s="45" t="n">
        <v>69.647162</v>
      </c>
      <c r="G90" s="45" t="n">
        <v>55.482234</v>
      </c>
      <c r="H90" s="45" t="n">
        <v>62.422195</v>
      </c>
    </row>
    <row r="91" customFormat="false" ht="15" hidden="false" customHeight="false" outlineLevel="0" collapsed="false">
      <c r="A91" s="34" t="s">
        <v>238</v>
      </c>
      <c r="B91" s="33"/>
      <c r="C91" s="44" t="n">
        <v>66.907604</v>
      </c>
      <c r="D91" s="44" t="n">
        <v>41.91581</v>
      </c>
      <c r="E91" s="44" t="n">
        <v>54.510905</v>
      </c>
      <c r="F91" s="44" t="n">
        <v>65.948154</v>
      </c>
      <c r="G91" s="44" t="n">
        <v>43.323429</v>
      </c>
      <c r="H91" s="44" t="n">
        <v>54.712702</v>
      </c>
    </row>
    <row r="92" customFormat="false" ht="15" hidden="false" customHeight="false" outlineLevel="0" collapsed="false">
      <c r="A92" s="34" t="s">
        <v>239</v>
      </c>
      <c r="B92" s="33"/>
      <c r="C92" s="45" t="n">
        <v>60.836514</v>
      </c>
      <c r="D92" s="45" t="n">
        <v>35.366634</v>
      </c>
      <c r="E92" s="45" t="n">
        <v>48.151702</v>
      </c>
      <c r="F92" s="45" t="n">
        <v>64.406202</v>
      </c>
      <c r="G92" s="45" t="n">
        <v>36.58448</v>
      </c>
      <c r="H92" s="45" t="n">
        <v>50.547995</v>
      </c>
    </row>
    <row r="93" customFormat="false" ht="15" hidden="false" customHeight="false" outlineLevel="0" collapsed="false">
      <c r="A93" s="34" t="s">
        <v>240</v>
      </c>
      <c r="B93" s="33"/>
      <c r="C93" s="44" t="n">
        <v>56.622876</v>
      </c>
      <c r="D93" s="44" t="n">
        <v>33.188045</v>
      </c>
      <c r="E93" s="44" t="n">
        <v>44.829849</v>
      </c>
      <c r="F93" s="44" t="n">
        <v>56.283919</v>
      </c>
      <c r="G93" s="44" t="n">
        <v>32.487424</v>
      </c>
      <c r="H93" s="44" t="n">
        <v>44.308108</v>
      </c>
    </row>
    <row r="94" customFormat="false" ht="15" hidden="false" customHeight="false" outlineLevel="0" collapsed="false">
      <c r="A94" s="34" t="s">
        <v>241</v>
      </c>
      <c r="B94" s="33"/>
      <c r="C94" s="45" t="n">
        <v>69.522227</v>
      </c>
      <c r="D94" s="45" t="n">
        <v>46.987003</v>
      </c>
      <c r="E94" s="45" t="n">
        <v>58.239224</v>
      </c>
      <c r="F94" s="45" t="n">
        <v>68.657129</v>
      </c>
      <c r="G94" s="45" t="n">
        <v>46.400169</v>
      </c>
      <c r="H94" s="45" t="n">
        <v>57.524062</v>
      </c>
    </row>
    <row r="95" customFormat="false" ht="15" hidden="false" customHeight="false" outlineLevel="0" collapsed="false">
      <c r="A95" s="34" t="s">
        <v>242</v>
      </c>
      <c r="B95" s="33"/>
      <c r="C95" s="44" t="n">
        <v>67.582824</v>
      </c>
      <c r="D95" s="44" t="n">
        <v>48.752786</v>
      </c>
      <c r="E95" s="44" t="n">
        <v>58.301513</v>
      </c>
      <c r="F95" s="44" t="n">
        <v>67.52873</v>
      </c>
      <c r="G95" s="44" t="n">
        <v>49.07691</v>
      </c>
      <c r="H95" s="44" t="n">
        <v>58.439967</v>
      </c>
    </row>
    <row r="96" customFormat="false" ht="15" hidden="false" customHeight="false" outlineLevel="0" collapsed="false">
      <c r="A96" s="34" t="s">
        <v>243</v>
      </c>
      <c r="B96" s="33"/>
      <c r="C96" s="45" t="n">
        <v>69.937102</v>
      </c>
      <c r="D96" s="45" t="n">
        <v>50.102303</v>
      </c>
      <c r="E96" s="45" t="n">
        <v>60.035899</v>
      </c>
      <c r="F96" s="45" t="n">
        <v>68.467683</v>
      </c>
      <c r="G96" s="45" t="n">
        <v>49.927221</v>
      </c>
      <c r="H96" s="45" t="n">
        <v>59.216521</v>
      </c>
    </row>
    <row r="97" customFormat="false" ht="15" hidden="false" customHeight="false" outlineLevel="0" collapsed="false">
      <c r="A97" s="34" t="s">
        <v>244</v>
      </c>
      <c r="B97" s="33"/>
      <c r="C97" s="44" t="n">
        <v>68.206924</v>
      </c>
      <c r="D97" s="44" t="n">
        <v>47.471655</v>
      </c>
      <c r="E97" s="44" t="n">
        <v>57.704083</v>
      </c>
      <c r="F97" s="44" t="n">
        <v>69.368791</v>
      </c>
      <c r="G97" s="44" t="n">
        <v>46.084125</v>
      </c>
      <c r="H97" s="44" t="n">
        <v>57.593976</v>
      </c>
    </row>
    <row r="98" customFormat="false" ht="15" hidden="false" customHeight="false" outlineLevel="0" collapsed="false">
      <c r="A98" s="34" t="s">
        <v>245</v>
      </c>
      <c r="B98" s="33"/>
      <c r="C98" s="45" t="n">
        <v>71.822143</v>
      </c>
      <c r="D98" s="45" t="n">
        <v>42.699462</v>
      </c>
      <c r="E98" s="45" t="n">
        <v>57.169655</v>
      </c>
      <c r="F98" s="45" t="n">
        <v>69.11724</v>
      </c>
      <c r="G98" s="45" t="n">
        <v>41.747758</v>
      </c>
      <c r="H98" s="45" t="n">
        <v>55.36225</v>
      </c>
    </row>
    <row r="99" customFormat="false" ht="15" hidden="false" customHeight="false" outlineLevel="0" collapsed="false">
      <c r="A99" s="34" t="s">
        <v>246</v>
      </c>
      <c r="B99" s="33"/>
      <c r="C99" s="44" t="n">
        <v>65.661686</v>
      </c>
      <c r="D99" s="44" t="n">
        <v>43.173913</v>
      </c>
      <c r="E99" s="44" t="n">
        <v>54.51675</v>
      </c>
      <c r="F99" s="44" t="n">
        <v>63.873107</v>
      </c>
      <c r="G99" s="44" t="n">
        <v>43.030625</v>
      </c>
      <c r="H99" s="44" t="n">
        <v>53.546558</v>
      </c>
    </row>
    <row r="100" customFormat="false" ht="15" hidden="false" customHeight="false" outlineLevel="0" collapsed="false">
      <c r="A100" s="34" t="s">
        <v>247</v>
      </c>
      <c r="B100" s="33"/>
      <c r="C100" s="45" t="n">
        <v>66.038404</v>
      </c>
      <c r="D100" s="45" t="n">
        <v>42.397187</v>
      </c>
      <c r="E100" s="45" t="n">
        <v>54.297385</v>
      </c>
      <c r="F100" s="45" t="n">
        <v>63.81347</v>
      </c>
      <c r="G100" s="45" t="n">
        <v>40.579922</v>
      </c>
      <c r="H100" s="45" t="n">
        <v>52.275789</v>
      </c>
    </row>
    <row r="101" customFormat="false" ht="15" hidden="false" customHeight="false" outlineLevel="0" collapsed="false">
      <c r="A101" s="34" t="s">
        <v>248</v>
      </c>
      <c r="B101" s="33"/>
      <c r="C101" s="44" t="n">
        <v>64.670145</v>
      </c>
      <c r="D101" s="44" t="n">
        <v>45.252703</v>
      </c>
      <c r="E101" s="44" t="n">
        <v>55.098376</v>
      </c>
      <c r="F101" s="44" t="n">
        <v>64.029975</v>
      </c>
      <c r="G101" s="44" t="n">
        <v>49.588582</v>
      </c>
      <c r="H101" s="44" t="n">
        <v>56.917315</v>
      </c>
    </row>
    <row r="102" customFormat="false" ht="15" hidden="false" customHeight="false" outlineLevel="0" collapsed="false">
      <c r="A102" s="34" t="s">
        <v>249</v>
      </c>
      <c r="B102" s="33"/>
      <c r="C102" s="45" t="n">
        <v>53.768092</v>
      </c>
      <c r="D102" s="45" t="n">
        <v>29.442892</v>
      </c>
      <c r="E102" s="45" t="n">
        <v>41.482555</v>
      </c>
      <c r="F102" s="45" t="n">
        <v>53.263298</v>
      </c>
      <c r="G102" s="45" t="n">
        <v>28.697858</v>
      </c>
      <c r="H102" s="45" t="n">
        <v>40.855506</v>
      </c>
    </row>
    <row r="103" customFormat="false" ht="15" hidden="false" customHeight="false" outlineLevel="0" collapsed="false">
      <c r="A103" s="34" t="s">
        <v>250</v>
      </c>
      <c r="B103" s="33"/>
      <c r="C103" s="44" t="n">
        <v>53.868939</v>
      </c>
      <c r="D103" s="44" t="n">
        <v>28.393697</v>
      </c>
      <c r="E103" s="44" t="n">
        <v>41.04462</v>
      </c>
      <c r="F103" s="44" t="n">
        <v>51.870507</v>
      </c>
      <c r="G103" s="44" t="n">
        <v>26.310783</v>
      </c>
      <c r="H103" s="44" t="n">
        <v>39.007676</v>
      </c>
    </row>
    <row r="104" customFormat="false" ht="15" hidden="false" customHeight="false" outlineLevel="0" collapsed="false">
      <c r="A104" s="34" t="s">
        <v>251</v>
      </c>
      <c r="B104" s="33"/>
      <c r="C104" s="45" t="n">
        <v>52.144729</v>
      </c>
      <c r="D104" s="45" t="n">
        <v>34.765379</v>
      </c>
      <c r="E104" s="45" t="n">
        <v>43.48422</v>
      </c>
      <c r="F104" s="45" t="n">
        <v>53.818116</v>
      </c>
      <c r="G104" s="45" t="n">
        <v>28.306196</v>
      </c>
      <c r="H104" s="45" t="n">
        <v>41.085676</v>
      </c>
    </row>
    <row r="105" customFormat="false" ht="15" hidden="false" customHeight="false" outlineLevel="0" collapsed="false">
      <c r="A105" s="34" t="s">
        <v>252</v>
      </c>
      <c r="B105" s="33"/>
      <c r="C105" s="44" t="n">
        <v>51.590352</v>
      </c>
      <c r="D105" s="44" t="n">
        <v>26.493278</v>
      </c>
      <c r="E105" s="44" t="n">
        <v>38.832128</v>
      </c>
      <c r="F105" s="44" t="n">
        <v>50.928189</v>
      </c>
      <c r="G105" s="44" t="n">
        <v>25.361933</v>
      </c>
      <c r="H105" s="44" t="n">
        <v>37.932402</v>
      </c>
    </row>
    <row r="106" customFormat="false" ht="15" hidden="false" customHeight="false" outlineLevel="0" collapsed="false">
      <c r="A106" s="34" t="s">
        <v>253</v>
      </c>
      <c r="B106" s="33"/>
      <c r="C106" s="45" t="n">
        <v>62.530071</v>
      </c>
      <c r="D106" s="45" t="n">
        <v>41.687469</v>
      </c>
      <c r="E106" s="45" t="n">
        <v>52.145747</v>
      </c>
      <c r="F106" s="45" t="n">
        <v>59.029532</v>
      </c>
      <c r="G106" s="45" t="n">
        <v>43.875014</v>
      </c>
      <c r="H106" s="45" t="n">
        <v>51.470311</v>
      </c>
    </row>
    <row r="107" customFormat="false" ht="15" hidden="false" customHeight="false" outlineLevel="0" collapsed="false">
      <c r="A107" s="34" t="s">
        <v>254</v>
      </c>
      <c r="B107" s="33"/>
      <c r="C107" s="44" t="n">
        <v>56.861201</v>
      </c>
      <c r="D107" s="44" t="n">
        <v>32.947307</v>
      </c>
      <c r="E107" s="44" t="n">
        <v>44.872543</v>
      </c>
      <c r="F107" s="44" t="n">
        <v>58.721921</v>
      </c>
      <c r="G107" s="44" t="n">
        <v>34.841249</v>
      </c>
      <c r="H107" s="44" t="n">
        <v>46.750175</v>
      </c>
    </row>
    <row r="108" customFormat="false" ht="15" hidden="false" customHeight="false" outlineLevel="0" collapsed="false">
      <c r="A108" s="34" t="s">
        <v>255</v>
      </c>
      <c r="B108" s="33"/>
      <c r="C108" s="45" t="n">
        <v>59.950931</v>
      </c>
      <c r="D108" s="45" t="n">
        <v>32.919149</v>
      </c>
      <c r="E108" s="45" t="n">
        <v>46.321474</v>
      </c>
      <c r="F108" s="45" t="n">
        <v>59.694748</v>
      </c>
      <c r="G108" s="45" t="n">
        <v>32.819421</v>
      </c>
      <c r="H108" s="45" t="n">
        <v>46.149365</v>
      </c>
    </row>
    <row r="109" customFormat="false" ht="15" hidden="false" customHeight="false" outlineLevel="0" collapsed="false">
      <c r="A109" s="34" t="s">
        <v>256</v>
      </c>
      <c r="B109" s="33"/>
      <c r="C109" s="44" t="n">
        <v>54.574378</v>
      </c>
      <c r="D109" s="44" t="n">
        <v>26.648769</v>
      </c>
      <c r="E109" s="44" t="n">
        <v>40.647062</v>
      </c>
      <c r="F109" s="44" t="n">
        <v>52.280737</v>
      </c>
      <c r="G109" s="44" t="n">
        <v>26.218658</v>
      </c>
      <c r="H109" s="44" t="n">
        <v>39.295061</v>
      </c>
    </row>
    <row r="110" customFormat="false" ht="15" hidden="false" customHeight="false" outlineLevel="0" collapsed="false">
      <c r="A110" s="34" t="s">
        <v>257</v>
      </c>
      <c r="B110" s="33"/>
      <c r="C110" s="45" t="n">
        <v>65.562001</v>
      </c>
      <c r="D110" s="45" t="n">
        <v>39.114988</v>
      </c>
      <c r="E110" s="45" t="n">
        <v>52.224318</v>
      </c>
      <c r="F110" s="45" t="n">
        <v>65.681875</v>
      </c>
      <c r="G110" s="45" t="n">
        <v>39.612413</v>
      </c>
      <c r="H110" s="45" t="n">
        <v>52.536905</v>
      </c>
    </row>
    <row r="111" customFormat="false" ht="15" hidden="false" customHeight="false" outlineLevel="0" collapsed="false">
      <c r="A111" s="34" t="s">
        <v>258</v>
      </c>
      <c r="B111" s="33"/>
      <c r="C111" s="44" t="n">
        <v>58.065439</v>
      </c>
      <c r="D111" s="44" t="n">
        <v>28.646946</v>
      </c>
      <c r="E111" s="44" t="n">
        <v>43.158429</v>
      </c>
      <c r="F111" s="44" t="n">
        <v>61.001673</v>
      </c>
      <c r="G111" s="44" t="n">
        <v>29.439252</v>
      </c>
      <c r="H111" s="44" t="n">
        <v>45.016057</v>
      </c>
    </row>
    <row r="112" customFormat="false" ht="15" hidden="false" customHeight="false" outlineLevel="0" collapsed="false">
      <c r="A112" s="34" t="s">
        <v>259</v>
      </c>
      <c r="B112" s="33"/>
      <c r="C112" s="45" t="n">
        <v>60.890682</v>
      </c>
      <c r="D112" s="45" t="n">
        <v>38.256399</v>
      </c>
      <c r="E112" s="45" t="n">
        <v>49.45687</v>
      </c>
      <c r="F112" s="45" t="n">
        <v>59.314081</v>
      </c>
      <c r="G112" s="45" t="n">
        <v>34.668878</v>
      </c>
      <c r="H112" s="45" t="n">
        <v>46.864602</v>
      </c>
    </row>
    <row r="113" customFormat="false" ht="15" hidden="false" customHeight="false" outlineLevel="0" collapsed="false">
      <c r="A113" s="34" t="s">
        <v>260</v>
      </c>
      <c r="B113" s="33"/>
      <c r="C113" s="44" t="n">
        <v>56.951477</v>
      </c>
      <c r="D113" s="44" t="n">
        <v>30.735006</v>
      </c>
      <c r="E113" s="44" t="n">
        <v>43.625011</v>
      </c>
      <c r="F113" s="44" t="n">
        <v>56.322825</v>
      </c>
      <c r="G113" s="44" t="n">
        <v>31.219339</v>
      </c>
      <c r="H113" s="44" t="n">
        <v>43.566791</v>
      </c>
    </row>
    <row r="114" customFormat="false" ht="15" hidden="false" customHeight="false" outlineLevel="0" collapsed="false">
      <c r="A114" s="34" t="s">
        <v>261</v>
      </c>
      <c r="B114" s="33"/>
      <c r="C114" s="45" t="n">
        <v>58.307881</v>
      </c>
      <c r="D114" s="45" t="n">
        <v>28.185702</v>
      </c>
      <c r="E114" s="45" t="n">
        <v>43.253258</v>
      </c>
      <c r="F114" s="45" t="n">
        <v>57.515512</v>
      </c>
      <c r="G114" s="45" t="n">
        <v>27.625471</v>
      </c>
      <c r="H114" s="45" t="n">
        <v>42.583168</v>
      </c>
    </row>
    <row r="115" customFormat="false" ht="15" hidden="false" customHeight="false" outlineLevel="0" collapsed="false">
      <c r="A115" s="34" t="s">
        <v>262</v>
      </c>
      <c r="B115" s="33"/>
      <c r="C115" s="44" t="n">
        <v>63.733836</v>
      </c>
      <c r="D115" s="44" t="n">
        <v>37.699409</v>
      </c>
      <c r="E115" s="44" t="n">
        <v>50.787647</v>
      </c>
      <c r="F115" s="44" t="n">
        <v>63.360591</v>
      </c>
      <c r="G115" s="44" t="n">
        <v>37.726139</v>
      </c>
      <c r="H115" s="44" t="n">
        <v>50.610798</v>
      </c>
    </row>
    <row r="116" customFormat="false" ht="15" hidden="false" customHeight="false" outlineLevel="0" collapsed="false">
      <c r="A116" s="34" t="s">
        <v>263</v>
      </c>
      <c r="B116" s="33"/>
      <c r="C116" s="45" t="n">
        <v>63.354759</v>
      </c>
      <c r="D116" s="45" t="n">
        <v>36.025141</v>
      </c>
      <c r="E116" s="45" t="n">
        <v>49.77369</v>
      </c>
      <c r="F116" s="45" t="n">
        <v>63.64577</v>
      </c>
      <c r="G116" s="45" t="n">
        <v>36.980547</v>
      </c>
      <c r="H116" s="45" t="n">
        <v>50.397807</v>
      </c>
    </row>
    <row r="117" customFormat="false" ht="15" hidden="false" customHeight="false" outlineLevel="0" collapsed="false">
      <c r="A117" s="34" t="s">
        <v>264</v>
      </c>
      <c r="B117" s="33"/>
      <c r="C117" s="44" t="n">
        <v>64.434821</v>
      </c>
      <c r="D117" s="44" t="n">
        <v>40.785195</v>
      </c>
      <c r="E117" s="44" t="n">
        <v>52.659079</v>
      </c>
      <c r="F117" s="44" t="n">
        <v>62.835437</v>
      </c>
      <c r="G117" s="44" t="n">
        <v>39.095952</v>
      </c>
      <c r="H117" s="44" t="n">
        <v>51.002139</v>
      </c>
    </row>
    <row r="118" customFormat="false" ht="15" hidden="false" customHeight="false" outlineLevel="0" collapsed="false">
      <c r="A118" s="34" t="s">
        <v>265</v>
      </c>
      <c r="B118" s="33"/>
      <c r="C118" s="45" t="n">
        <v>53.753385</v>
      </c>
      <c r="D118" s="45" t="n">
        <v>30.277623</v>
      </c>
      <c r="E118" s="45" t="n">
        <v>41.968225</v>
      </c>
      <c r="F118" s="45" t="n">
        <v>53.302649</v>
      </c>
      <c r="G118" s="45" t="n">
        <v>28.98043</v>
      </c>
      <c r="H118" s="45" t="n">
        <v>41.070596</v>
      </c>
    </row>
    <row r="119" customFormat="false" ht="15" hidden="false" customHeight="false" outlineLevel="0" collapsed="false">
      <c r="A119" s="34" t="s">
        <v>266</v>
      </c>
      <c r="B119" s="33"/>
      <c r="C119" s="44" t="n">
        <v>55.718132</v>
      </c>
      <c r="D119" s="44" t="n">
        <v>31.488035</v>
      </c>
      <c r="E119" s="44" t="n">
        <v>43.544062</v>
      </c>
      <c r="F119" s="44" t="n">
        <v>56.774964</v>
      </c>
      <c r="G119" s="44" t="n">
        <v>29.200867</v>
      </c>
      <c r="H119" s="44" t="n">
        <v>42.918876</v>
      </c>
    </row>
    <row r="120" customFormat="false" ht="15" hidden="false" customHeight="false" outlineLevel="0" collapsed="false">
      <c r="A120" s="34" t="s">
        <v>267</v>
      </c>
      <c r="B120" s="33"/>
      <c r="C120" s="45" t="n">
        <v>58.377682</v>
      </c>
      <c r="D120" s="45" t="n">
        <v>35.372689</v>
      </c>
      <c r="E120" s="45" t="n">
        <v>46.74743</v>
      </c>
      <c r="F120" s="45" t="n">
        <v>58.001205</v>
      </c>
      <c r="G120" s="45" t="n">
        <v>34.632072</v>
      </c>
      <c r="H120" s="45" t="n">
        <v>46.174473</v>
      </c>
    </row>
    <row r="121" customFormat="false" ht="15" hidden="false" customHeight="false" outlineLevel="0" collapsed="false">
      <c r="A121" s="34" t="s">
        <v>268</v>
      </c>
      <c r="B121" s="33"/>
      <c r="C121" s="44" t="n">
        <v>50.940306</v>
      </c>
      <c r="D121" s="44" t="n">
        <v>27.645498</v>
      </c>
      <c r="E121" s="44" t="n">
        <v>39.159774</v>
      </c>
      <c r="F121" s="44" t="n">
        <v>50.991407</v>
      </c>
      <c r="G121" s="44" t="n">
        <v>27.92821</v>
      </c>
      <c r="H121" s="44" t="n">
        <v>39.322879</v>
      </c>
    </row>
    <row r="122" customFormat="false" ht="15" hidden="false" customHeight="false" outlineLevel="0" collapsed="false">
      <c r="A122" s="34" t="s">
        <v>269</v>
      </c>
      <c r="B122" s="33"/>
      <c r="C122" s="45" t="n">
        <v>47.046045</v>
      </c>
      <c r="D122" s="45" t="n">
        <v>23.932009</v>
      </c>
      <c r="E122" s="45" t="n">
        <v>35.836538</v>
      </c>
      <c r="F122" s="45" t="n">
        <v>43.160244</v>
      </c>
      <c r="G122" s="45" t="n">
        <v>21.304937</v>
      </c>
      <c r="H122" s="45" t="n">
        <v>32.409399</v>
      </c>
    </row>
    <row r="123" customFormat="false" ht="15" hidden="false" customHeight="false" outlineLevel="0" collapsed="false">
      <c r="A123" s="34" t="s">
        <v>270</v>
      </c>
      <c r="B123" s="33"/>
      <c r="C123" s="44" t="n">
        <v>51.963553</v>
      </c>
      <c r="D123" s="44" t="n">
        <v>29.213549</v>
      </c>
      <c r="E123" s="44" t="n">
        <v>40.624485</v>
      </c>
      <c r="F123" s="44" t="n">
        <v>46.543733</v>
      </c>
      <c r="G123" s="44" t="n">
        <v>27.01254</v>
      </c>
      <c r="H123" s="44" t="n">
        <v>36.792676</v>
      </c>
    </row>
    <row r="124" customFormat="false" ht="15" hidden="false" customHeight="false" outlineLevel="0" collapsed="false">
      <c r="A124" s="34" t="s">
        <v>271</v>
      </c>
      <c r="B124" s="33"/>
      <c r="C124" s="45" t="n">
        <v>52.552351</v>
      </c>
      <c r="D124" s="45" t="n">
        <v>29.839766</v>
      </c>
      <c r="E124" s="45" t="n">
        <v>41.085614</v>
      </c>
      <c r="F124" s="45" t="n">
        <v>52.913052</v>
      </c>
      <c r="G124" s="45" t="n">
        <v>29.310988</v>
      </c>
      <c r="H124" s="45" t="n">
        <v>40.995555</v>
      </c>
    </row>
    <row r="125" customFormat="false" ht="15" hidden="false" customHeight="false" outlineLevel="0" collapsed="false">
      <c r="A125" s="34" t="s">
        <v>272</v>
      </c>
      <c r="B125" s="33"/>
      <c r="C125" s="44" t="n">
        <v>51.437174</v>
      </c>
      <c r="D125" s="44" t="n">
        <v>29.970521</v>
      </c>
      <c r="E125" s="44" t="n">
        <v>40.695195</v>
      </c>
      <c r="F125" s="44" t="n">
        <v>53.265666</v>
      </c>
      <c r="G125" s="44" t="n">
        <v>31.210627</v>
      </c>
      <c r="H125" s="44" t="n">
        <v>42.241237</v>
      </c>
    </row>
    <row r="126" customFormat="false" ht="15" hidden="false" customHeight="false" outlineLevel="0" collapsed="false">
      <c r="A126" s="34" t="s">
        <v>273</v>
      </c>
      <c r="B126" s="33"/>
      <c r="C126" s="45" t="n">
        <v>50.321073</v>
      </c>
      <c r="D126" s="45" t="n">
        <v>29.205488</v>
      </c>
      <c r="E126" s="45" t="n">
        <v>39.591201</v>
      </c>
      <c r="F126" s="45" t="n">
        <v>50.175377</v>
      </c>
      <c r="G126" s="45" t="n">
        <v>29.207652</v>
      </c>
      <c r="H126" s="45" t="n">
        <v>39.510921</v>
      </c>
    </row>
    <row r="127" customFormat="false" ht="15" hidden="false" customHeight="false" outlineLevel="0" collapsed="false">
      <c r="A127" s="34" t="s">
        <v>274</v>
      </c>
      <c r="B127" s="33"/>
      <c r="C127" s="44" t="n">
        <v>50.123264</v>
      </c>
      <c r="D127" s="44" t="n">
        <v>29.558772</v>
      </c>
      <c r="E127" s="44" t="n">
        <v>39.694036</v>
      </c>
      <c r="F127" s="44" t="n">
        <v>52.063536</v>
      </c>
      <c r="G127" s="44" t="n">
        <v>31.70929</v>
      </c>
      <c r="H127" s="44" t="n">
        <v>41.738561</v>
      </c>
    </row>
    <row r="128" customFormat="false" ht="15" hidden="false" customHeight="false" outlineLevel="0" collapsed="false">
      <c r="A128" s="34" t="s">
        <v>275</v>
      </c>
      <c r="B128" s="33"/>
      <c r="C128" s="45" t="n">
        <v>54.058044</v>
      </c>
      <c r="D128" s="45" t="n">
        <v>27.162484</v>
      </c>
      <c r="E128" s="45" t="n">
        <v>40.481336</v>
      </c>
      <c r="F128" s="45" t="n">
        <v>53.649779</v>
      </c>
      <c r="G128" s="45" t="n">
        <v>26.664701</v>
      </c>
      <c r="H128" s="45" t="n">
        <v>40.031868</v>
      </c>
    </row>
    <row r="129" customFormat="false" ht="15" hidden="false" customHeight="false" outlineLevel="0" collapsed="false">
      <c r="A129" s="34" t="s">
        <v>276</v>
      </c>
      <c r="B129" s="33"/>
      <c r="C129" s="44" t="n">
        <v>53.000539</v>
      </c>
      <c r="D129" s="44" t="n">
        <v>23.603383</v>
      </c>
      <c r="E129" s="44" t="n">
        <v>38.050666</v>
      </c>
      <c r="F129" s="44" t="n">
        <v>55.589204</v>
      </c>
      <c r="G129" s="44" t="n">
        <v>20.74847</v>
      </c>
      <c r="H129" s="44" t="n">
        <v>37.900026</v>
      </c>
    </row>
    <row r="130" customFormat="false" ht="15" hidden="false" customHeight="false" outlineLevel="0" collapsed="false">
      <c r="A130" s="34" t="s">
        <v>277</v>
      </c>
      <c r="B130" s="33"/>
      <c r="C130" s="45" t="n">
        <v>52.610664</v>
      </c>
      <c r="D130" s="45" t="n">
        <v>26.876795</v>
      </c>
      <c r="E130" s="45" t="n">
        <v>39.630913</v>
      </c>
      <c r="F130" s="45" t="n">
        <v>57.083268</v>
      </c>
      <c r="G130" s="45" t="n">
        <v>27.064395</v>
      </c>
      <c r="H130" s="45" t="n">
        <v>41.921326</v>
      </c>
    </row>
    <row r="131" customFormat="false" ht="15" hidden="false" customHeight="false" outlineLevel="0" collapsed="false">
      <c r="A131" s="34" t="s">
        <v>278</v>
      </c>
      <c r="B131" s="33"/>
      <c r="C131" s="44" t="n">
        <v>51.564825</v>
      </c>
      <c r="D131" s="44" t="n">
        <v>30.630198</v>
      </c>
      <c r="E131" s="44" t="n">
        <v>40.963514</v>
      </c>
      <c r="F131" s="44" t="n">
        <v>50.679944</v>
      </c>
      <c r="G131" s="44" t="n">
        <v>28.779456</v>
      </c>
      <c r="H131" s="44" t="n">
        <v>39.584138</v>
      </c>
    </row>
    <row r="132" customFormat="false" ht="15" hidden="false" customHeight="false" outlineLevel="0" collapsed="false">
      <c r="A132" s="34" t="s">
        <v>279</v>
      </c>
      <c r="B132" s="33"/>
      <c r="C132" s="45" t="n">
        <v>63.436343</v>
      </c>
      <c r="D132" s="45" t="n">
        <v>37.01999</v>
      </c>
      <c r="E132" s="45" t="n">
        <v>50.415528</v>
      </c>
      <c r="F132" s="45" t="n">
        <v>65.437488</v>
      </c>
      <c r="G132" s="45" t="n">
        <v>38.836716</v>
      </c>
      <c r="H132" s="45" t="n">
        <v>52.340564</v>
      </c>
    </row>
    <row r="133" customFormat="false" ht="15" hidden="false" customHeight="false" outlineLevel="0" collapsed="false">
      <c r="A133" s="34" t="s">
        <v>280</v>
      </c>
      <c r="B133" s="33"/>
      <c r="C133" s="44" t="n">
        <v>56.190528</v>
      </c>
      <c r="D133" s="44" t="n">
        <v>32.502424</v>
      </c>
      <c r="E133" s="44" t="n">
        <v>44.371089</v>
      </c>
      <c r="F133" s="44" t="n">
        <v>53.856591</v>
      </c>
      <c r="G133" s="44" t="n">
        <v>27.213323</v>
      </c>
      <c r="H133" s="44" t="n">
        <v>40.558635</v>
      </c>
    </row>
    <row r="134" customFormat="false" ht="15" hidden="false" customHeight="false" outlineLevel="0" collapsed="false">
      <c r="A134" s="34" t="s">
        <v>281</v>
      </c>
      <c r="B134" s="33"/>
      <c r="C134" s="45" t="n">
        <v>60.232647</v>
      </c>
      <c r="D134" s="45" t="n">
        <v>47.310853</v>
      </c>
      <c r="E134" s="45" t="n">
        <v>53.822538</v>
      </c>
      <c r="F134" s="45" t="n">
        <v>58.996651</v>
      </c>
      <c r="G134" s="45" t="n">
        <v>45.090023</v>
      </c>
      <c r="H134" s="45" t="n">
        <v>52.101181</v>
      </c>
    </row>
    <row r="135" customFormat="false" ht="15" hidden="false" customHeight="false" outlineLevel="0" collapsed="false">
      <c r="A135" s="34" t="s">
        <v>282</v>
      </c>
      <c r="B135" s="33"/>
      <c r="C135" s="44" t="n">
        <v>62.723708</v>
      </c>
      <c r="D135" s="44" t="n">
        <v>49.090223</v>
      </c>
      <c r="E135" s="44" t="n">
        <v>55.959397</v>
      </c>
      <c r="F135" s="44" t="n">
        <v>59.430243</v>
      </c>
      <c r="G135" s="44" t="n">
        <v>40.86016</v>
      </c>
      <c r="H135" s="44" t="n">
        <v>50.217737</v>
      </c>
    </row>
    <row r="136" customFormat="false" ht="15" hidden="false" customHeight="false" outlineLevel="0" collapsed="false">
      <c r="A136" s="34" t="s">
        <v>283</v>
      </c>
      <c r="B136" s="33"/>
      <c r="C136" s="45" t="n">
        <v>58.180144</v>
      </c>
      <c r="D136" s="45" t="n">
        <v>44.095975</v>
      </c>
      <c r="E136" s="45" t="n">
        <v>51.255208</v>
      </c>
      <c r="F136" s="45" t="n">
        <v>53.634066</v>
      </c>
      <c r="G136" s="45" t="n">
        <v>45.078124</v>
      </c>
      <c r="H136" s="45" t="n">
        <v>49.430266</v>
      </c>
    </row>
    <row r="137" customFormat="false" ht="15" hidden="false" customHeight="false" outlineLevel="0" collapsed="false">
      <c r="A137" s="34" t="s">
        <v>284</v>
      </c>
      <c r="B137" s="33"/>
      <c r="C137" s="44" t="n">
        <v>58.876083</v>
      </c>
      <c r="D137" s="44" t="n">
        <v>52.502834</v>
      </c>
      <c r="E137" s="44" t="n">
        <v>55.670821</v>
      </c>
      <c r="F137" s="44" t="n">
        <v>62.285421</v>
      </c>
      <c r="G137" s="44" t="n">
        <v>52.974313</v>
      </c>
      <c r="H137" s="44" t="n">
        <v>57.605018</v>
      </c>
    </row>
    <row r="138" customFormat="false" ht="15" hidden="false" customHeight="false" outlineLevel="0" collapsed="false">
      <c r="A138" s="34" t="s">
        <v>285</v>
      </c>
      <c r="B138" s="33"/>
      <c r="C138" s="45" t="n">
        <v>59.03179</v>
      </c>
      <c r="D138" s="45" t="n">
        <v>42.901417</v>
      </c>
      <c r="E138" s="45" t="n">
        <v>51.072862</v>
      </c>
      <c r="F138" s="45" t="n">
        <v>60.030294</v>
      </c>
      <c r="G138" s="45" t="n">
        <v>45.136888</v>
      </c>
      <c r="H138" s="45" t="n">
        <v>52.679868</v>
      </c>
    </row>
    <row r="139" customFormat="false" ht="15" hidden="false" customHeight="false" outlineLevel="0" collapsed="false">
      <c r="A139" s="34" t="s">
        <v>286</v>
      </c>
      <c r="B139" s="33"/>
      <c r="C139" s="44" t="n">
        <v>60.129594</v>
      </c>
      <c r="D139" s="44" t="n">
        <v>41.860973</v>
      </c>
      <c r="E139" s="44" t="n">
        <v>51.157429</v>
      </c>
      <c r="F139" s="44" t="n">
        <v>56.978177</v>
      </c>
      <c r="G139" s="44" t="n">
        <v>40.872195</v>
      </c>
      <c r="H139" s="44" t="n">
        <v>49.078889</v>
      </c>
    </row>
    <row r="140" customFormat="false" ht="15" hidden="false" customHeight="false" outlineLevel="0" collapsed="false">
      <c r="A140" s="0" t="s">
        <v>367</v>
      </c>
    </row>
  </sheetData>
  <mergeCells count="8">
    <mergeCell ref="A2:B2"/>
    <mergeCell ref="C2:H2"/>
    <mergeCell ref="A3:B3"/>
    <mergeCell ref="C3:H3"/>
    <mergeCell ref="A4:B4"/>
    <mergeCell ref="C4:E4"/>
    <mergeCell ref="F4:H4"/>
    <mergeCell ref="A5:B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LibreOffice/6.4.1.2$Windows_x86 LibreOffice_project/4d224e95b98b138af42a64d84056446d09082932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2021-03-16T14:36:03Z</dcterms:created>
  <dc:creator>Roberto Finetto</dc:creator>
  <dc:description/>
  <dc:language>it-IT</dc:language>
  <cp:lastModifiedBy/>
  <dcterms:modified xsi:type="dcterms:W3CDTF">2021-03-29T11:16:47Z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