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<sst xmlns="http://schemas.openxmlformats.org/spreadsheetml/2006/main" count="150" uniqueCount="47">
  <si>
    <t>Unità locali registrate al 31.03.2020</t>
  </si>
  <si>
    <t>Provincia di Ravenna</t>
  </si>
  <si>
    <t>Comuni della provincia di Ravenna</t>
  </si>
  <si>
    <t>SEZIONI DI ATTIVITA' ECONOMICA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</si>
  <si>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</si>
  <si>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</si>
  <si>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</si>
  <si>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</si>
  <si>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</si>
  <si>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</si>
  <si>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</si>
  <si>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</si>
  <si>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</si>
  <si>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</si>
  <si>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</si>
  <si>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</si>
  <si>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</si>
  <si>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</si>
  <si>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</si>
  <si>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</si>
  <si>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</si>
  <si>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</si>
  <si>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</si>
  <si>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</si>
  <si>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</si>
  <si>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</si>
  <si>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</si>
  <si>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</si>
  <si>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</si>
  <si>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</si>
  <si>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</si>
  <si>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</si>
  <si>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</si>
  <si>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</si>
  <si>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</si>
  <si>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</si>
  <si>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</si>
  <si>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</si>
  <si>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</si>
  <si>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</si>
  <si>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</si>
  <si>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</si>
  <si>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</si>
  <si>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</si>
  <si>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</si>
  <si>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</si>
  <si>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Unità locali attive al 31.03.2020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</si>
</sst>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4" fontId="4" fillId="0" borderId="2" xfId="0" applyNumberFormat="1" applyFont="1" applyFill="1" applyBorder="1" applyAlignment="1" applyProtection="1">
      <alignment/>
      <protection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173" zoomScaleNormal="173" workbookViewId="0" topLeftCell="A1">
      <selection activeCell="S27" sqref="S27"/>
    </sheetView>
  </sheetViews>
  <sheetFormatPr defaultColWidth="9.140625" defaultRowHeight="12.75"/>
  <cols>
    <col min="1" max="1" width="36.28125" style="1" customWidth="1"/>
    <col min="2" max="20" width="5.7109375" style="1" customWidth="1"/>
    <col min="21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4.25">
      <c r="A7" s="8" t="s">
        <v>23</v>
      </c>
      <c r="B7" s="9">
        <v>289</v>
      </c>
      <c r="C7" s="9">
        <v>480</v>
      </c>
      <c r="D7" s="9">
        <v>76</v>
      </c>
      <c r="E7" s="9">
        <v>406</v>
      </c>
      <c r="F7" s="9">
        <v>145</v>
      </c>
      <c r="G7" s="9">
        <v>246</v>
      </c>
      <c r="H7" s="9">
        <v>250</v>
      </c>
      <c r="I7" s="9">
        <v>150</v>
      </c>
      <c r="J7" s="9">
        <v>219</v>
      </c>
      <c r="K7" s="9">
        <v>1331</v>
      </c>
      <c r="L7" s="9">
        <v>191</v>
      </c>
      <c r="M7" s="9">
        <v>648</v>
      </c>
      <c r="N7" s="9">
        <v>120</v>
      </c>
      <c r="O7" s="9">
        <v>1889</v>
      </c>
      <c r="P7" s="9">
        <v>129</v>
      </c>
      <c r="Q7" s="9">
        <v>290</v>
      </c>
      <c r="R7" s="9">
        <v>66</v>
      </c>
      <c r="S7" s="9">
        <v>166</v>
      </c>
      <c r="T7" s="10">
        <f aca="true" t="shared" si="0" ref="T7:T26">SUM(B7:S7)</f>
        <v>7091</v>
      </c>
    </row>
    <row r="8" spans="1:20" ht="14.25">
      <c r="A8" s="8" t="s">
        <v>24</v>
      </c>
      <c r="B8" s="9" t="s">
        <v>25</v>
      </c>
      <c r="C8" s="9">
        <v>2</v>
      </c>
      <c r="D8" s="9" t="s">
        <v>25</v>
      </c>
      <c r="E8" s="9" t="s">
        <v>25</v>
      </c>
      <c r="F8" s="9" t="s">
        <v>25</v>
      </c>
      <c r="G8" s="9" t="s">
        <v>25</v>
      </c>
      <c r="H8" s="9">
        <v>1</v>
      </c>
      <c r="I8" s="9" t="s">
        <v>25</v>
      </c>
      <c r="J8" s="9">
        <v>1</v>
      </c>
      <c r="K8" s="9">
        <v>3</v>
      </c>
      <c r="L8" s="9" t="s">
        <v>25</v>
      </c>
      <c r="M8" s="9" t="s">
        <v>25</v>
      </c>
      <c r="N8" s="9" t="s">
        <v>25</v>
      </c>
      <c r="O8" s="9">
        <v>28</v>
      </c>
      <c r="P8" s="9">
        <v>3</v>
      </c>
      <c r="Q8" s="9" t="s">
        <v>25</v>
      </c>
      <c r="R8" s="9" t="s">
        <v>25</v>
      </c>
      <c r="S8" s="9" t="s">
        <v>25</v>
      </c>
      <c r="T8" s="10">
        <f t="shared" si="0"/>
        <v>38</v>
      </c>
    </row>
    <row r="9" spans="1:20" ht="14.25">
      <c r="A9" s="8" t="s">
        <v>26</v>
      </c>
      <c r="B9" s="9">
        <v>134</v>
      </c>
      <c r="C9" s="9">
        <v>215</v>
      </c>
      <c r="D9" s="9">
        <v>37</v>
      </c>
      <c r="E9" s="9">
        <v>67</v>
      </c>
      <c r="F9" s="9">
        <v>28</v>
      </c>
      <c r="G9" s="9">
        <v>151</v>
      </c>
      <c r="H9" s="9">
        <v>240</v>
      </c>
      <c r="I9" s="9">
        <v>114</v>
      </c>
      <c r="J9" s="9">
        <v>90</v>
      </c>
      <c r="K9" s="9">
        <v>696</v>
      </c>
      <c r="L9" s="9">
        <v>126</v>
      </c>
      <c r="M9" s="9">
        <v>385</v>
      </c>
      <c r="N9" s="9">
        <v>118</v>
      </c>
      <c r="O9" s="9">
        <v>1301</v>
      </c>
      <c r="P9" s="9">
        <v>32</v>
      </c>
      <c r="Q9" s="9">
        <v>141</v>
      </c>
      <c r="R9" s="9">
        <v>81</v>
      </c>
      <c r="S9" s="9">
        <v>43</v>
      </c>
      <c r="T9" s="10">
        <f t="shared" si="0"/>
        <v>3999</v>
      </c>
    </row>
    <row r="10" spans="1:20" ht="14.25">
      <c r="A10" s="8" t="s">
        <v>27</v>
      </c>
      <c r="B10" s="9">
        <v>20</v>
      </c>
      <c r="C10" s="9">
        <v>16</v>
      </c>
      <c r="D10" s="9">
        <v>1</v>
      </c>
      <c r="E10" s="9">
        <v>17</v>
      </c>
      <c r="F10" s="9">
        <v>16</v>
      </c>
      <c r="G10" s="9">
        <v>9</v>
      </c>
      <c r="H10" s="9">
        <v>8</v>
      </c>
      <c r="I10" s="9">
        <v>15</v>
      </c>
      <c r="J10" s="9">
        <v>9</v>
      </c>
      <c r="K10" s="9">
        <v>88</v>
      </c>
      <c r="L10" s="9">
        <v>9</v>
      </c>
      <c r="M10" s="9">
        <v>41</v>
      </c>
      <c r="N10" s="9">
        <v>4</v>
      </c>
      <c r="O10" s="9">
        <v>98</v>
      </c>
      <c r="P10" s="9">
        <v>7</v>
      </c>
      <c r="Q10" s="9">
        <v>6</v>
      </c>
      <c r="R10" s="9">
        <v>1</v>
      </c>
      <c r="S10" s="9">
        <v>2</v>
      </c>
      <c r="T10" s="10">
        <f t="shared" si="0"/>
        <v>367</v>
      </c>
    </row>
    <row r="11" spans="1:20" ht="14.25">
      <c r="A11" s="8" t="s">
        <v>28</v>
      </c>
      <c r="B11" s="9">
        <v>4</v>
      </c>
      <c r="C11" s="9">
        <v>2</v>
      </c>
      <c r="D11" s="9">
        <v>3</v>
      </c>
      <c r="E11" s="9">
        <v>4</v>
      </c>
      <c r="F11" s="9">
        <v>1</v>
      </c>
      <c r="G11" s="9">
        <v>1</v>
      </c>
      <c r="H11" s="9">
        <v>11</v>
      </c>
      <c r="I11" s="9">
        <v>6</v>
      </c>
      <c r="J11" s="9">
        <v>2</v>
      </c>
      <c r="K11" s="9">
        <v>28</v>
      </c>
      <c r="L11" s="9">
        <v>3</v>
      </c>
      <c r="M11" s="9">
        <v>14</v>
      </c>
      <c r="N11" s="9">
        <v>7</v>
      </c>
      <c r="O11" s="9">
        <v>62</v>
      </c>
      <c r="P11" s="9">
        <v>5</v>
      </c>
      <c r="Q11" s="9">
        <v>6</v>
      </c>
      <c r="R11" s="9">
        <v>1</v>
      </c>
      <c r="S11" s="9">
        <v>5</v>
      </c>
      <c r="T11" s="10">
        <f t="shared" si="0"/>
        <v>165</v>
      </c>
    </row>
    <row r="12" spans="1:20" ht="14.25">
      <c r="A12" s="8" t="s">
        <v>29</v>
      </c>
      <c r="B12" s="9">
        <v>163</v>
      </c>
      <c r="C12" s="9">
        <v>233</v>
      </c>
      <c r="D12" s="9">
        <v>29</v>
      </c>
      <c r="E12" s="9">
        <v>100</v>
      </c>
      <c r="F12" s="9">
        <v>25</v>
      </c>
      <c r="G12" s="9">
        <v>141</v>
      </c>
      <c r="H12" s="9">
        <v>558</v>
      </c>
      <c r="I12" s="9">
        <v>223</v>
      </c>
      <c r="J12" s="9">
        <v>83</v>
      </c>
      <c r="K12" s="9">
        <v>690</v>
      </c>
      <c r="L12" s="9">
        <v>151</v>
      </c>
      <c r="M12" s="9">
        <v>536</v>
      </c>
      <c r="N12" s="9">
        <v>220</v>
      </c>
      <c r="O12" s="9">
        <v>2504</v>
      </c>
      <c r="P12" s="9">
        <v>91</v>
      </c>
      <c r="Q12" s="9">
        <v>215</v>
      </c>
      <c r="R12" s="9">
        <v>56</v>
      </c>
      <c r="S12" s="9">
        <v>64</v>
      </c>
      <c r="T12" s="10">
        <f t="shared" si="0"/>
        <v>6082</v>
      </c>
    </row>
    <row r="13" spans="1:20" ht="14.25">
      <c r="A13" s="8" t="s">
        <v>30</v>
      </c>
      <c r="B13" s="9">
        <v>245</v>
      </c>
      <c r="C13" s="9">
        <v>405</v>
      </c>
      <c r="D13" s="9">
        <v>48</v>
      </c>
      <c r="E13" s="9">
        <v>113</v>
      </c>
      <c r="F13" s="9">
        <v>51</v>
      </c>
      <c r="G13" s="9">
        <v>224</v>
      </c>
      <c r="H13" s="9">
        <v>1206</v>
      </c>
      <c r="I13" s="9">
        <v>181</v>
      </c>
      <c r="J13" s="9">
        <v>166</v>
      </c>
      <c r="K13" s="9">
        <v>1674</v>
      </c>
      <c r="L13" s="9">
        <v>197</v>
      </c>
      <c r="M13" s="9">
        <v>977</v>
      </c>
      <c r="N13" s="9">
        <v>216</v>
      </c>
      <c r="O13" s="9">
        <v>4287</v>
      </c>
      <c r="P13" s="9">
        <v>108</v>
      </c>
      <c r="Q13" s="9">
        <v>320</v>
      </c>
      <c r="R13" s="9">
        <v>83</v>
      </c>
      <c r="S13" s="9">
        <v>72</v>
      </c>
      <c r="T13" s="10">
        <f t="shared" si="0"/>
        <v>10573</v>
      </c>
    </row>
    <row r="14" spans="1:20" ht="14.25">
      <c r="A14" s="8" t="s">
        <v>31</v>
      </c>
      <c r="B14" s="9">
        <v>52</v>
      </c>
      <c r="C14" s="9">
        <v>49</v>
      </c>
      <c r="D14" s="9">
        <v>7</v>
      </c>
      <c r="E14" s="9">
        <v>23</v>
      </c>
      <c r="F14" s="9">
        <v>4</v>
      </c>
      <c r="G14" s="9">
        <v>25</v>
      </c>
      <c r="H14" s="9">
        <v>128</v>
      </c>
      <c r="I14" s="9">
        <v>45</v>
      </c>
      <c r="J14" s="9">
        <v>32</v>
      </c>
      <c r="K14" s="9">
        <v>178</v>
      </c>
      <c r="L14" s="9">
        <v>23</v>
      </c>
      <c r="M14" s="9">
        <v>112</v>
      </c>
      <c r="N14" s="9">
        <v>42</v>
      </c>
      <c r="O14" s="9">
        <v>952</v>
      </c>
      <c r="P14" s="9">
        <v>18</v>
      </c>
      <c r="Q14" s="9">
        <v>64</v>
      </c>
      <c r="R14" s="9">
        <v>15</v>
      </c>
      <c r="S14" s="9">
        <v>21</v>
      </c>
      <c r="T14" s="10">
        <f t="shared" si="0"/>
        <v>1790</v>
      </c>
    </row>
    <row r="15" spans="1:20" ht="14.25">
      <c r="A15" s="8" t="s">
        <v>32</v>
      </c>
      <c r="B15" s="9">
        <v>82</v>
      </c>
      <c r="C15" s="9">
        <v>113</v>
      </c>
      <c r="D15" s="9">
        <v>12</v>
      </c>
      <c r="E15" s="9">
        <v>64</v>
      </c>
      <c r="F15" s="9">
        <v>26</v>
      </c>
      <c r="G15" s="9">
        <v>53</v>
      </c>
      <c r="H15" s="9">
        <v>1173</v>
      </c>
      <c r="I15" s="9">
        <v>49</v>
      </c>
      <c r="J15" s="9">
        <v>43</v>
      </c>
      <c r="K15" s="9">
        <v>430</v>
      </c>
      <c r="L15" s="9">
        <v>56</v>
      </c>
      <c r="M15" s="9">
        <v>218</v>
      </c>
      <c r="N15" s="9">
        <v>54</v>
      </c>
      <c r="O15" s="9">
        <v>1872</v>
      </c>
      <c r="P15" s="9">
        <v>54</v>
      </c>
      <c r="Q15" s="9">
        <v>104</v>
      </c>
      <c r="R15" s="9">
        <v>18</v>
      </c>
      <c r="S15" s="9">
        <v>20</v>
      </c>
      <c r="T15" s="10">
        <f t="shared" si="0"/>
        <v>4441</v>
      </c>
    </row>
    <row r="16" spans="1:20" ht="14.25">
      <c r="A16" s="8" t="s">
        <v>33</v>
      </c>
      <c r="B16" s="9">
        <v>24</v>
      </c>
      <c r="C16" s="9">
        <v>30</v>
      </c>
      <c r="D16" s="9">
        <v>5</v>
      </c>
      <c r="E16" s="9">
        <v>6</v>
      </c>
      <c r="F16" s="9">
        <v>5</v>
      </c>
      <c r="G16" s="9">
        <v>22</v>
      </c>
      <c r="H16" s="9">
        <v>67</v>
      </c>
      <c r="I16" s="9">
        <v>12</v>
      </c>
      <c r="J16" s="9">
        <v>13</v>
      </c>
      <c r="K16" s="9">
        <v>189</v>
      </c>
      <c r="L16" s="9">
        <v>16</v>
      </c>
      <c r="M16" s="9">
        <v>59</v>
      </c>
      <c r="N16" s="9">
        <v>10</v>
      </c>
      <c r="O16" s="9">
        <v>416</v>
      </c>
      <c r="P16" s="9">
        <v>9</v>
      </c>
      <c r="Q16" s="9">
        <v>19</v>
      </c>
      <c r="R16" s="9">
        <v>8</v>
      </c>
      <c r="S16" s="9">
        <v>7</v>
      </c>
      <c r="T16" s="10">
        <f t="shared" si="0"/>
        <v>917</v>
      </c>
    </row>
    <row r="17" spans="1:20" ht="14.25">
      <c r="A17" s="8" t="s">
        <v>34</v>
      </c>
      <c r="B17" s="9">
        <v>28</v>
      </c>
      <c r="C17" s="9">
        <v>31</v>
      </c>
      <c r="D17" s="9">
        <v>3</v>
      </c>
      <c r="E17" s="9">
        <v>10</v>
      </c>
      <c r="F17" s="9">
        <v>8</v>
      </c>
      <c r="G17" s="9">
        <v>29</v>
      </c>
      <c r="H17" s="9">
        <v>95</v>
      </c>
      <c r="I17" s="9">
        <v>26</v>
      </c>
      <c r="J17" s="9">
        <v>16</v>
      </c>
      <c r="K17" s="9">
        <v>194</v>
      </c>
      <c r="L17" s="9">
        <v>22</v>
      </c>
      <c r="M17" s="9">
        <v>150</v>
      </c>
      <c r="N17" s="9">
        <v>15</v>
      </c>
      <c r="O17" s="9">
        <v>513</v>
      </c>
      <c r="P17" s="9">
        <v>14</v>
      </c>
      <c r="Q17" s="9">
        <v>27</v>
      </c>
      <c r="R17" s="9">
        <v>7</v>
      </c>
      <c r="S17" s="9">
        <v>7</v>
      </c>
      <c r="T17" s="10">
        <f t="shared" si="0"/>
        <v>1195</v>
      </c>
    </row>
    <row r="18" spans="1:20" ht="14.25">
      <c r="A18" s="8" t="s">
        <v>35</v>
      </c>
      <c r="B18" s="9">
        <v>52</v>
      </c>
      <c r="C18" s="9">
        <v>54</v>
      </c>
      <c r="D18" s="9">
        <v>9</v>
      </c>
      <c r="E18" s="9">
        <v>16</v>
      </c>
      <c r="F18" s="9">
        <v>3</v>
      </c>
      <c r="G18" s="9">
        <v>38</v>
      </c>
      <c r="H18" s="9">
        <v>349</v>
      </c>
      <c r="I18" s="9">
        <v>23</v>
      </c>
      <c r="J18" s="9">
        <v>27</v>
      </c>
      <c r="K18" s="9">
        <v>333</v>
      </c>
      <c r="L18" s="9">
        <v>29</v>
      </c>
      <c r="M18" s="9">
        <v>226</v>
      </c>
      <c r="N18" s="9">
        <v>29</v>
      </c>
      <c r="O18" s="9">
        <v>1004</v>
      </c>
      <c r="P18" s="9">
        <v>18</v>
      </c>
      <c r="Q18" s="9">
        <v>53</v>
      </c>
      <c r="R18" s="9">
        <v>12</v>
      </c>
      <c r="S18" s="9">
        <v>4</v>
      </c>
      <c r="T18" s="10">
        <f t="shared" si="0"/>
        <v>2279</v>
      </c>
    </row>
    <row r="19" spans="1:20" ht="14.25">
      <c r="A19" s="8" t="s">
        <v>36</v>
      </c>
      <c r="B19" s="9">
        <v>35</v>
      </c>
      <c r="C19" s="9">
        <v>49</v>
      </c>
      <c r="D19" s="9">
        <v>2</v>
      </c>
      <c r="E19" s="9">
        <v>16</v>
      </c>
      <c r="F19" s="9">
        <v>5</v>
      </c>
      <c r="G19" s="9">
        <v>27</v>
      </c>
      <c r="H19" s="9">
        <v>129</v>
      </c>
      <c r="I19" s="9">
        <v>18</v>
      </c>
      <c r="J19" s="9">
        <v>12</v>
      </c>
      <c r="K19" s="9">
        <v>277</v>
      </c>
      <c r="L19" s="9">
        <v>19</v>
      </c>
      <c r="M19" s="9">
        <v>142</v>
      </c>
      <c r="N19" s="9">
        <v>19</v>
      </c>
      <c r="O19" s="9">
        <v>840</v>
      </c>
      <c r="P19" s="9">
        <v>15</v>
      </c>
      <c r="Q19" s="9">
        <v>49</v>
      </c>
      <c r="R19" s="9">
        <v>9</v>
      </c>
      <c r="S19" s="9">
        <v>4</v>
      </c>
      <c r="T19" s="10">
        <f t="shared" si="0"/>
        <v>1667</v>
      </c>
    </row>
    <row r="20" spans="1:20" ht="14.25">
      <c r="A20" s="8" t="s">
        <v>37</v>
      </c>
      <c r="B20" s="9">
        <v>19</v>
      </c>
      <c r="C20" s="9">
        <v>47</v>
      </c>
      <c r="D20" s="9">
        <v>2</v>
      </c>
      <c r="E20" s="9">
        <v>12</v>
      </c>
      <c r="F20" s="9">
        <v>4</v>
      </c>
      <c r="G20" s="9">
        <v>24</v>
      </c>
      <c r="H20" s="9">
        <v>132</v>
      </c>
      <c r="I20" s="9">
        <v>18</v>
      </c>
      <c r="J20" s="9">
        <v>16</v>
      </c>
      <c r="K20" s="9">
        <v>199</v>
      </c>
      <c r="L20" s="9">
        <v>23</v>
      </c>
      <c r="M20" s="9">
        <v>95</v>
      </c>
      <c r="N20" s="9">
        <v>32</v>
      </c>
      <c r="O20" s="9">
        <v>620</v>
      </c>
      <c r="P20" s="9">
        <v>21</v>
      </c>
      <c r="Q20" s="9">
        <v>22</v>
      </c>
      <c r="R20" s="9">
        <v>9</v>
      </c>
      <c r="S20" s="9">
        <v>11</v>
      </c>
      <c r="T20" s="10">
        <f t="shared" si="0"/>
        <v>1306</v>
      </c>
    </row>
    <row r="21" spans="1:20" ht="14.2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>
        <v>2</v>
      </c>
      <c r="P21" s="9" t="s">
        <v>25</v>
      </c>
      <c r="Q21" s="9" t="s">
        <v>25</v>
      </c>
      <c r="R21" s="9" t="s">
        <v>25</v>
      </c>
      <c r="S21" s="9" t="s">
        <v>25</v>
      </c>
      <c r="T21" s="10">
        <f t="shared" si="0"/>
        <v>2</v>
      </c>
    </row>
    <row r="22" spans="1:20" ht="14.25">
      <c r="A22" s="8" t="s">
        <v>39</v>
      </c>
      <c r="B22" s="9">
        <v>4</v>
      </c>
      <c r="C22" s="9">
        <v>4</v>
      </c>
      <c r="D22" s="9" t="s">
        <v>25</v>
      </c>
      <c r="E22" s="9">
        <v>2</v>
      </c>
      <c r="F22" s="9">
        <v>2</v>
      </c>
      <c r="G22" s="9">
        <v>4</v>
      </c>
      <c r="H22" s="9">
        <v>13</v>
      </c>
      <c r="I22" s="9">
        <v>2</v>
      </c>
      <c r="J22" s="9">
        <v>1</v>
      </c>
      <c r="K22" s="9">
        <v>44</v>
      </c>
      <c r="L22" s="9">
        <v>4</v>
      </c>
      <c r="M22" s="9">
        <v>28</v>
      </c>
      <c r="N22" s="9">
        <v>5</v>
      </c>
      <c r="O22" s="9">
        <v>142</v>
      </c>
      <c r="P22" s="9">
        <v>1</v>
      </c>
      <c r="Q22" s="9">
        <v>4</v>
      </c>
      <c r="R22" s="9">
        <v>1</v>
      </c>
      <c r="S22" s="9">
        <v>1</v>
      </c>
      <c r="T22" s="10">
        <f t="shared" si="0"/>
        <v>262</v>
      </c>
    </row>
    <row r="23" spans="1:20" ht="14.25">
      <c r="A23" s="8" t="s">
        <v>40</v>
      </c>
      <c r="B23" s="9">
        <v>13</v>
      </c>
      <c r="C23" s="9">
        <v>23</v>
      </c>
      <c r="D23" s="9">
        <v>2</v>
      </c>
      <c r="E23" s="9">
        <v>4</v>
      </c>
      <c r="F23" s="9">
        <v>6</v>
      </c>
      <c r="G23" s="9">
        <v>2</v>
      </c>
      <c r="H23" s="9">
        <v>33</v>
      </c>
      <c r="I23" s="9">
        <v>10</v>
      </c>
      <c r="J23" s="9">
        <v>15</v>
      </c>
      <c r="K23" s="9">
        <v>88</v>
      </c>
      <c r="L23" s="9">
        <v>13</v>
      </c>
      <c r="M23" s="9">
        <v>65</v>
      </c>
      <c r="N23" s="9">
        <v>13</v>
      </c>
      <c r="O23" s="9">
        <v>384</v>
      </c>
      <c r="P23" s="9">
        <v>8</v>
      </c>
      <c r="Q23" s="9">
        <v>24</v>
      </c>
      <c r="R23" s="9">
        <v>3</v>
      </c>
      <c r="S23" s="9">
        <v>4</v>
      </c>
      <c r="T23" s="10">
        <f t="shared" si="0"/>
        <v>710</v>
      </c>
    </row>
    <row r="24" spans="1:20" ht="14.25">
      <c r="A24" s="8" t="s">
        <v>41</v>
      </c>
      <c r="B24" s="9">
        <v>9</v>
      </c>
      <c r="C24" s="9">
        <v>22</v>
      </c>
      <c r="D24" s="9">
        <v>3</v>
      </c>
      <c r="E24" s="9">
        <v>9</v>
      </c>
      <c r="F24" s="9">
        <v>3</v>
      </c>
      <c r="G24" s="9">
        <v>21</v>
      </c>
      <c r="H24" s="9">
        <v>350</v>
      </c>
      <c r="I24" s="9">
        <v>11</v>
      </c>
      <c r="J24" s="9">
        <v>5</v>
      </c>
      <c r="K24" s="9">
        <v>106</v>
      </c>
      <c r="L24" s="9">
        <v>11</v>
      </c>
      <c r="M24" s="9">
        <v>60</v>
      </c>
      <c r="N24" s="9">
        <v>4</v>
      </c>
      <c r="O24" s="9">
        <v>578</v>
      </c>
      <c r="P24" s="9">
        <v>7</v>
      </c>
      <c r="Q24" s="9">
        <v>24</v>
      </c>
      <c r="R24" s="9">
        <v>13</v>
      </c>
      <c r="S24" s="9">
        <v>2</v>
      </c>
      <c r="T24" s="10">
        <f t="shared" si="0"/>
        <v>1238</v>
      </c>
    </row>
    <row r="25" spans="1:20" ht="14.25">
      <c r="A25" s="8" t="s">
        <v>42</v>
      </c>
      <c r="B25" s="9">
        <v>56</v>
      </c>
      <c r="C25" s="9">
        <v>77</v>
      </c>
      <c r="D25" s="9">
        <v>7</v>
      </c>
      <c r="E25" s="9">
        <v>30</v>
      </c>
      <c r="F25" s="9">
        <v>8</v>
      </c>
      <c r="G25" s="9">
        <v>47</v>
      </c>
      <c r="H25" s="9">
        <v>178</v>
      </c>
      <c r="I25" s="9">
        <v>46</v>
      </c>
      <c r="J25" s="9">
        <v>29</v>
      </c>
      <c r="K25" s="9">
        <v>337</v>
      </c>
      <c r="L25" s="9">
        <v>40</v>
      </c>
      <c r="M25" s="9">
        <v>184</v>
      </c>
      <c r="N25" s="9">
        <v>39</v>
      </c>
      <c r="O25" s="9">
        <v>738</v>
      </c>
      <c r="P25" s="9">
        <v>27</v>
      </c>
      <c r="Q25" s="9">
        <v>46</v>
      </c>
      <c r="R25" s="9">
        <v>9</v>
      </c>
      <c r="S25" s="9">
        <v>16</v>
      </c>
      <c r="T25" s="10">
        <f t="shared" si="0"/>
        <v>1914</v>
      </c>
    </row>
    <row r="26" spans="1:20" ht="14.25">
      <c r="A26" s="8" t="s">
        <v>43</v>
      </c>
      <c r="B26" s="9">
        <v>27</v>
      </c>
      <c r="C26" s="9">
        <v>38</v>
      </c>
      <c r="D26" s="9">
        <v>7</v>
      </c>
      <c r="E26" s="9">
        <v>17</v>
      </c>
      <c r="F26" s="9">
        <v>3</v>
      </c>
      <c r="G26" s="9">
        <v>25</v>
      </c>
      <c r="H26" s="9">
        <v>298</v>
      </c>
      <c r="I26" s="9">
        <v>25</v>
      </c>
      <c r="J26" s="9">
        <v>13</v>
      </c>
      <c r="K26" s="9">
        <v>172</v>
      </c>
      <c r="L26" s="9">
        <v>20</v>
      </c>
      <c r="M26" s="9">
        <v>122</v>
      </c>
      <c r="N26" s="9">
        <v>25</v>
      </c>
      <c r="O26" s="9">
        <v>707</v>
      </c>
      <c r="P26" s="9">
        <v>13</v>
      </c>
      <c r="Q26" s="9">
        <v>34</v>
      </c>
      <c r="R26" s="9">
        <v>9</v>
      </c>
      <c r="S26" s="9">
        <v>8</v>
      </c>
      <c r="T26" s="10">
        <f t="shared" si="0"/>
        <v>1563</v>
      </c>
    </row>
    <row r="27" spans="1:20" ht="14.25">
      <c r="A27" s="11" t="s">
        <v>44</v>
      </c>
      <c r="B27" s="12">
        <f>SUM(B7:B26)</f>
        <v>1256</v>
      </c>
      <c r="C27" s="12">
        <f>SUM(C7:C26)</f>
        <v>1890</v>
      </c>
      <c r="D27" s="12">
        <f>SUM(D7:D26)</f>
        <v>253</v>
      </c>
      <c r="E27" s="12">
        <f>SUM(E7:E26)</f>
        <v>916</v>
      </c>
      <c r="F27" s="12">
        <f>SUM(F7:F26)</f>
        <v>343</v>
      </c>
      <c r="G27" s="12">
        <f>SUM(G7:G26)</f>
        <v>1089</v>
      </c>
      <c r="H27" s="12">
        <f>SUM(H7:H26)</f>
        <v>5219</v>
      </c>
      <c r="I27" s="12">
        <f>SUM(I7:I26)</f>
        <v>974</v>
      </c>
      <c r="J27" s="12">
        <f>SUM(J7:J26)</f>
        <v>792</v>
      </c>
      <c r="K27" s="12">
        <f>SUM(K7:K26)</f>
        <v>7057</v>
      </c>
      <c r="L27" s="12">
        <f>SUM(L7:L26)</f>
        <v>953</v>
      </c>
      <c r="M27" s="12">
        <f>SUM(M7:M26)</f>
        <v>4062</v>
      </c>
      <c r="N27" s="12">
        <f>SUM(N7:N26)</f>
        <v>972</v>
      </c>
      <c r="O27" s="12">
        <f>SUM(O7:O26)</f>
        <v>18937</v>
      </c>
      <c r="P27" s="12">
        <f>SUM(P7:P26)</f>
        <v>580</v>
      </c>
      <c r="Q27" s="12">
        <f>SUM(Q7:Q26)</f>
        <v>1448</v>
      </c>
      <c r="R27" s="12">
        <f>SUM(R7:R26)</f>
        <v>401</v>
      </c>
      <c r="S27" s="12">
        <f>SUM(S7:S26)</f>
        <v>457</v>
      </c>
      <c r="T27" s="10">
        <f>SUM(T7:T26)</f>
        <v>47599</v>
      </c>
    </row>
    <row r="28" ht="14.25">
      <c r="A28" s="13" t="s">
        <v>45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173" zoomScaleNormal="173" workbookViewId="0" topLeftCell="A1">
      <selection activeCell="T27" sqref="T27"/>
    </sheetView>
  </sheetViews>
  <sheetFormatPr defaultColWidth="9.140625" defaultRowHeight="12.75"/>
  <cols>
    <col min="1" max="1" width="36.140625" style="1" customWidth="1"/>
    <col min="2" max="20" width="5.7109375" style="1" customWidth="1"/>
    <col min="21" max="16384" width="9.140625" style="1" customWidth="1"/>
  </cols>
  <sheetData>
    <row r="1" ht="12.75">
      <c r="A1" s="2" t="s">
        <v>46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4.25">
      <c r="A7" s="8" t="s">
        <v>23</v>
      </c>
      <c r="B7" s="9">
        <v>287</v>
      </c>
      <c r="C7" s="9">
        <v>477</v>
      </c>
      <c r="D7" s="9">
        <v>74</v>
      </c>
      <c r="E7" s="9">
        <v>402</v>
      </c>
      <c r="F7" s="9">
        <v>144</v>
      </c>
      <c r="G7" s="9">
        <v>245</v>
      </c>
      <c r="H7" s="9">
        <v>248</v>
      </c>
      <c r="I7" s="9">
        <v>149</v>
      </c>
      <c r="J7" s="9">
        <v>219</v>
      </c>
      <c r="K7" s="9">
        <v>1323</v>
      </c>
      <c r="L7" s="9">
        <v>190</v>
      </c>
      <c r="M7" s="9">
        <v>644</v>
      </c>
      <c r="N7" s="9">
        <v>120</v>
      </c>
      <c r="O7" s="9">
        <v>1875</v>
      </c>
      <c r="P7" s="9">
        <v>128</v>
      </c>
      <c r="Q7" s="9">
        <v>284</v>
      </c>
      <c r="R7" s="9">
        <v>66</v>
      </c>
      <c r="S7" s="9">
        <v>163</v>
      </c>
      <c r="T7" s="10">
        <f aca="true" t="shared" si="0" ref="T7:T26">SUM(B7:S7)</f>
        <v>7038</v>
      </c>
    </row>
    <row r="8" spans="1:20" ht="14.25">
      <c r="A8" s="8" t="s">
        <v>24</v>
      </c>
      <c r="B8" s="9" t="s">
        <v>25</v>
      </c>
      <c r="C8" s="9">
        <v>2</v>
      </c>
      <c r="D8" s="9" t="s">
        <v>25</v>
      </c>
      <c r="E8" s="9" t="s">
        <v>25</v>
      </c>
      <c r="F8" s="9" t="s">
        <v>25</v>
      </c>
      <c r="G8" s="9" t="s">
        <v>25</v>
      </c>
      <c r="H8" s="9">
        <v>0</v>
      </c>
      <c r="I8" s="9" t="s">
        <v>25</v>
      </c>
      <c r="J8" s="9">
        <v>1</v>
      </c>
      <c r="K8" s="9">
        <v>2</v>
      </c>
      <c r="L8" s="9" t="s">
        <v>25</v>
      </c>
      <c r="M8" s="9" t="s">
        <v>25</v>
      </c>
      <c r="N8" s="9" t="s">
        <v>25</v>
      </c>
      <c r="O8" s="9">
        <v>22</v>
      </c>
      <c r="P8" s="9">
        <v>2</v>
      </c>
      <c r="Q8" s="9" t="s">
        <v>25</v>
      </c>
      <c r="R8" s="9" t="s">
        <v>25</v>
      </c>
      <c r="S8" s="9" t="s">
        <v>25</v>
      </c>
      <c r="T8" s="10">
        <f t="shared" si="0"/>
        <v>29</v>
      </c>
    </row>
    <row r="9" spans="1:20" ht="14.25">
      <c r="A9" s="8" t="s">
        <v>26</v>
      </c>
      <c r="B9" s="9">
        <v>123</v>
      </c>
      <c r="C9" s="9">
        <v>193</v>
      </c>
      <c r="D9" s="9">
        <v>32</v>
      </c>
      <c r="E9" s="9">
        <v>62</v>
      </c>
      <c r="F9" s="9">
        <v>26</v>
      </c>
      <c r="G9" s="9">
        <v>140</v>
      </c>
      <c r="H9" s="9">
        <v>219</v>
      </c>
      <c r="I9" s="9">
        <v>103</v>
      </c>
      <c r="J9" s="9">
        <v>85</v>
      </c>
      <c r="K9" s="9">
        <v>634</v>
      </c>
      <c r="L9" s="9">
        <v>96</v>
      </c>
      <c r="M9" s="9">
        <v>349</v>
      </c>
      <c r="N9" s="9">
        <v>104</v>
      </c>
      <c r="O9" s="9">
        <v>1161</v>
      </c>
      <c r="P9" s="9">
        <v>31</v>
      </c>
      <c r="Q9" s="9">
        <v>122</v>
      </c>
      <c r="R9" s="9">
        <v>73</v>
      </c>
      <c r="S9" s="9">
        <v>41</v>
      </c>
      <c r="T9" s="10">
        <f t="shared" si="0"/>
        <v>3594</v>
      </c>
    </row>
    <row r="10" spans="1:20" ht="14.25">
      <c r="A10" s="8" t="s">
        <v>27</v>
      </c>
      <c r="B10" s="9">
        <v>20</v>
      </c>
      <c r="C10" s="9">
        <v>15</v>
      </c>
      <c r="D10" s="9">
        <v>1</v>
      </c>
      <c r="E10" s="9">
        <v>16</v>
      </c>
      <c r="F10" s="9">
        <v>12</v>
      </c>
      <c r="G10" s="9">
        <v>9</v>
      </c>
      <c r="H10" s="9">
        <v>8</v>
      </c>
      <c r="I10" s="9">
        <v>15</v>
      </c>
      <c r="J10" s="9">
        <v>6</v>
      </c>
      <c r="K10" s="9">
        <v>84</v>
      </c>
      <c r="L10" s="9">
        <v>8</v>
      </c>
      <c r="M10" s="9">
        <v>40</v>
      </c>
      <c r="N10" s="9">
        <v>4</v>
      </c>
      <c r="O10" s="9">
        <v>97</v>
      </c>
      <c r="P10" s="9">
        <v>7</v>
      </c>
      <c r="Q10" s="9">
        <v>6</v>
      </c>
      <c r="R10" s="9">
        <v>0</v>
      </c>
      <c r="S10" s="9">
        <v>2</v>
      </c>
      <c r="T10" s="10">
        <f t="shared" si="0"/>
        <v>350</v>
      </c>
    </row>
    <row r="11" spans="1:20" ht="14.25">
      <c r="A11" s="8" t="s">
        <v>28</v>
      </c>
      <c r="B11" s="9">
        <v>4</v>
      </c>
      <c r="C11" s="9">
        <v>2</v>
      </c>
      <c r="D11" s="9">
        <v>3</v>
      </c>
      <c r="E11" s="9">
        <v>4</v>
      </c>
      <c r="F11" s="9">
        <v>1</v>
      </c>
      <c r="G11" s="9">
        <v>1</v>
      </c>
      <c r="H11" s="9">
        <v>11</v>
      </c>
      <c r="I11" s="9">
        <v>6</v>
      </c>
      <c r="J11" s="9">
        <v>2</v>
      </c>
      <c r="K11" s="9">
        <v>25</v>
      </c>
      <c r="L11" s="9">
        <v>3</v>
      </c>
      <c r="M11" s="9">
        <v>14</v>
      </c>
      <c r="N11" s="9">
        <v>6</v>
      </c>
      <c r="O11" s="9">
        <v>58</v>
      </c>
      <c r="P11" s="9">
        <v>4</v>
      </c>
      <c r="Q11" s="9">
        <v>6</v>
      </c>
      <c r="R11" s="9">
        <v>1</v>
      </c>
      <c r="S11" s="9">
        <v>5</v>
      </c>
      <c r="T11" s="10">
        <f t="shared" si="0"/>
        <v>156</v>
      </c>
    </row>
    <row r="12" spans="1:20" ht="14.25">
      <c r="A12" s="8" t="s">
        <v>29</v>
      </c>
      <c r="B12" s="9">
        <v>150</v>
      </c>
      <c r="C12" s="9">
        <v>222</v>
      </c>
      <c r="D12" s="9">
        <v>26</v>
      </c>
      <c r="E12" s="9">
        <v>93</v>
      </c>
      <c r="F12" s="9">
        <v>23</v>
      </c>
      <c r="G12" s="9">
        <v>129</v>
      </c>
      <c r="H12" s="9">
        <v>510</v>
      </c>
      <c r="I12" s="9">
        <v>217</v>
      </c>
      <c r="J12" s="9">
        <v>79</v>
      </c>
      <c r="K12" s="9">
        <v>647</v>
      </c>
      <c r="L12" s="9">
        <v>146</v>
      </c>
      <c r="M12" s="9">
        <v>496</v>
      </c>
      <c r="N12" s="9">
        <v>209</v>
      </c>
      <c r="O12" s="9">
        <v>2278</v>
      </c>
      <c r="P12" s="9">
        <v>81</v>
      </c>
      <c r="Q12" s="9">
        <v>197</v>
      </c>
      <c r="R12" s="9">
        <v>50</v>
      </c>
      <c r="S12" s="9">
        <v>61</v>
      </c>
      <c r="T12" s="10">
        <f t="shared" si="0"/>
        <v>5614</v>
      </c>
    </row>
    <row r="13" spans="1:20" ht="14.25">
      <c r="A13" s="8" t="s">
        <v>30</v>
      </c>
      <c r="B13" s="9">
        <v>231</v>
      </c>
      <c r="C13" s="9">
        <v>383</v>
      </c>
      <c r="D13" s="9">
        <v>45</v>
      </c>
      <c r="E13" s="9">
        <v>110</v>
      </c>
      <c r="F13" s="9">
        <v>50</v>
      </c>
      <c r="G13" s="9">
        <v>216</v>
      </c>
      <c r="H13" s="9">
        <v>1121</v>
      </c>
      <c r="I13" s="9">
        <v>171</v>
      </c>
      <c r="J13" s="9">
        <v>164</v>
      </c>
      <c r="K13" s="9">
        <v>1587</v>
      </c>
      <c r="L13" s="9">
        <v>188</v>
      </c>
      <c r="M13" s="9">
        <v>916</v>
      </c>
      <c r="N13" s="9">
        <v>202</v>
      </c>
      <c r="O13" s="9">
        <v>3973</v>
      </c>
      <c r="P13" s="9">
        <v>107</v>
      </c>
      <c r="Q13" s="9">
        <v>291</v>
      </c>
      <c r="R13" s="9">
        <v>75</v>
      </c>
      <c r="S13" s="9">
        <v>71</v>
      </c>
      <c r="T13" s="10">
        <f t="shared" si="0"/>
        <v>9901</v>
      </c>
    </row>
    <row r="14" spans="1:20" ht="14.25">
      <c r="A14" s="8" t="s">
        <v>31</v>
      </c>
      <c r="B14" s="9">
        <v>49</v>
      </c>
      <c r="C14" s="9">
        <v>44</v>
      </c>
      <c r="D14" s="9">
        <v>6</v>
      </c>
      <c r="E14" s="9">
        <v>23</v>
      </c>
      <c r="F14" s="9">
        <v>4</v>
      </c>
      <c r="G14" s="9">
        <v>25</v>
      </c>
      <c r="H14" s="9">
        <v>116</v>
      </c>
      <c r="I14" s="9">
        <v>42</v>
      </c>
      <c r="J14" s="9">
        <v>26</v>
      </c>
      <c r="K14" s="9">
        <v>156</v>
      </c>
      <c r="L14" s="9">
        <v>21</v>
      </c>
      <c r="M14" s="9">
        <v>101</v>
      </c>
      <c r="N14" s="9">
        <v>41</v>
      </c>
      <c r="O14" s="9">
        <v>863</v>
      </c>
      <c r="P14" s="9">
        <v>17</v>
      </c>
      <c r="Q14" s="9">
        <v>59</v>
      </c>
      <c r="R14" s="9">
        <v>12</v>
      </c>
      <c r="S14" s="9">
        <v>20</v>
      </c>
      <c r="T14" s="10">
        <f t="shared" si="0"/>
        <v>1625</v>
      </c>
    </row>
    <row r="15" spans="1:20" ht="14.25">
      <c r="A15" s="8" t="s">
        <v>32</v>
      </c>
      <c r="B15" s="9">
        <v>72</v>
      </c>
      <c r="C15" s="9">
        <v>91</v>
      </c>
      <c r="D15" s="9">
        <v>11</v>
      </c>
      <c r="E15" s="9">
        <v>59</v>
      </c>
      <c r="F15" s="9">
        <v>23</v>
      </c>
      <c r="G15" s="9">
        <v>42</v>
      </c>
      <c r="H15" s="9">
        <v>996</v>
      </c>
      <c r="I15" s="9">
        <v>39</v>
      </c>
      <c r="J15" s="9">
        <v>37</v>
      </c>
      <c r="K15" s="9">
        <v>385</v>
      </c>
      <c r="L15" s="9">
        <v>46</v>
      </c>
      <c r="M15" s="9">
        <v>186</v>
      </c>
      <c r="N15" s="9">
        <v>47</v>
      </c>
      <c r="O15" s="9">
        <v>1603</v>
      </c>
      <c r="P15" s="9">
        <v>50</v>
      </c>
      <c r="Q15" s="9">
        <v>88</v>
      </c>
      <c r="R15" s="9">
        <v>14</v>
      </c>
      <c r="S15" s="9">
        <v>19</v>
      </c>
      <c r="T15" s="10">
        <f t="shared" si="0"/>
        <v>3808</v>
      </c>
    </row>
    <row r="16" spans="1:20" ht="14.25">
      <c r="A16" s="8" t="s">
        <v>33</v>
      </c>
      <c r="B16" s="9">
        <v>23</v>
      </c>
      <c r="C16" s="9">
        <v>28</v>
      </c>
      <c r="D16" s="9">
        <v>5</v>
      </c>
      <c r="E16" s="9">
        <v>6</v>
      </c>
      <c r="F16" s="9">
        <v>5</v>
      </c>
      <c r="G16" s="9">
        <v>21</v>
      </c>
      <c r="H16" s="9">
        <v>65</v>
      </c>
      <c r="I16" s="9">
        <v>12</v>
      </c>
      <c r="J16" s="9">
        <v>13</v>
      </c>
      <c r="K16" s="9">
        <v>175</v>
      </c>
      <c r="L16" s="9">
        <v>16</v>
      </c>
      <c r="M16" s="9">
        <v>56</v>
      </c>
      <c r="N16" s="9">
        <v>10</v>
      </c>
      <c r="O16" s="9">
        <v>385</v>
      </c>
      <c r="P16" s="9">
        <v>9</v>
      </c>
      <c r="Q16" s="9">
        <v>19</v>
      </c>
      <c r="R16" s="9">
        <v>8</v>
      </c>
      <c r="S16" s="9">
        <v>7</v>
      </c>
      <c r="T16" s="10">
        <f t="shared" si="0"/>
        <v>863</v>
      </c>
    </row>
    <row r="17" spans="1:20" ht="14.25">
      <c r="A17" s="8" t="s">
        <v>34</v>
      </c>
      <c r="B17" s="9">
        <v>28</v>
      </c>
      <c r="C17" s="9">
        <v>31</v>
      </c>
      <c r="D17" s="9">
        <v>3</v>
      </c>
      <c r="E17" s="9">
        <v>10</v>
      </c>
      <c r="F17" s="9">
        <v>8</v>
      </c>
      <c r="G17" s="9">
        <v>29</v>
      </c>
      <c r="H17" s="9">
        <v>95</v>
      </c>
      <c r="I17" s="9">
        <v>26</v>
      </c>
      <c r="J17" s="9">
        <v>16</v>
      </c>
      <c r="K17" s="9">
        <v>188</v>
      </c>
      <c r="L17" s="9">
        <v>22</v>
      </c>
      <c r="M17" s="9">
        <v>144</v>
      </c>
      <c r="N17" s="9">
        <v>15</v>
      </c>
      <c r="O17" s="9">
        <v>497</v>
      </c>
      <c r="P17" s="9">
        <v>14</v>
      </c>
      <c r="Q17" s="9">
        <v>27</v>
      </c>
      <c r="R17" s="9">
        <v>7</v>
      </c>
      <c r="S17" s="9">
        <v>7</v>
      </c>
      <c r="T17" s="10">
        <f t="shared" si="0"/>
        <v>1167</v>
      </c>
    </row>
    <row r="18" spans="1:20" ht="14.25">
      <c r="A18" s="8" t="s">
        <v>35</v>
      </c>
      <c r="B18" s="9">
        <v>43</v>
      </c>
      <c r="C18" s="9">
        <v>43</v>
      </c>
      <c r="D18" s="9">
        <v>7</v>
      </c>
      <c r="E18" s="9">
        <v>14</v>
      </c>
      <c r="F18" s="9">
        <v>3</v>
      </c>
      <c r="G18" s="9">
        <v>35</v>
      </c>
      <c r="H18" s="9">
        <v>310</v>
      </c>
      <c r="I18" s="9">
        <v>21</v>
      </c>
      <c r="J18" s="9">
        <v>26</v>
      </c>
      <c r="K18" s="9">
        <v>287</v>
      </c>
      <c r="L18" s="9">
        <v>26</v>
      </c>
      <c r="M18" s="9">
        <v>202</v>
      </c>
      <c r="N18" s="9">
        <v>26</v>
      </c>
      <c r="O18" s="9">
        <v>895</v>
      </c>
      <c r="P18" s="9">
        <v>18</v>
      </c>
      <c r="Q18" s="9">
        <v>49</v>
      </c>
      <c r="R18" s="9">
        <v>10</v>
      </c>
      <c r="S18" s="9">
        <v>4</v>
      </c>
      <c r="T18" s="10">
        <f t="shared" si="0"/>
        <v>2019</v>
      </c>
    </row>
    <row r="19" spans="1:20" ht="14.25">
      <c r="A19" s="8" t="s">
        <v>36</v>
      </c>
      <c r="B19" s="9">
        <v>32</v>
      </c>
      <c r="C19" s="9">
        <v>48</v>
      </c>
      <c r="D19" s="9">
        <v>2</v>
      </c>
      <c r="E19" s="9">
        <v>15</v>
      </c>
      <c r="F19" s="9">
        <v>5</v>
      </c>
      <c r="G19" s="9">
        <v>26</v>
      </c>
      <c r="H19" s="9">
        <v>114</v>
      </c>
      <c r="I19" s="9">
        <v>16</v>
      </c>
      <c r="J19" s="9">
        <v>10</v>
      </c>
      <c r="K19" s="9">
        <v>259</v>
      </c>
      <c r="L19" s="9">
        <v>16</v>
      </c>
      <c r="M19" s="9">
        <v>135</v>
      </c>
      <c r="N19" s="9">
        <v>17</v>
      </c>
      <c r="O19" s="9">
        <v>796</v>
      </c>
      <c r="P19" s="9">
        <v>14</v>
      </c>
      <c r="Q19" s="9">
        <v>46</v>
      </c>
      <c r="R19" s="9">
        <v>9</v>
      </c>
      <c r="S19" s="9">
        <v>4</v>
      </c>
      <c r="T19" s="10">
        <f t="shared" si="0"/>
        <v>1564</v>
      </c>
    </row>
    <row r="20" spans="1:20" ht="14.25">
      <c r="A20" s="8" t="s">
        <v>37</v>
      </c>
      <c r="B20" s="9">
        <v>19</v>
      </c>
      <c r="C20" s="9">
        <v>44</v>
      </c>
      <c r="D20" s="9">
        <v>2</v>
      </c>
      <c r="E20" s="9">
        <v>12</v>
      </c>
      <c r="F20" s="9">
        <v>4</v>
      </c>
      <c r="G20" s="9">
        <v>24</v>
      </c>
      <c r="H20" s="9">
        <v>122</v>
      </c>
      <c r="I20" s="9">
        <v>18</v>
      </c>
      <c r="J20" s="9">
        <v>15</v>
      </c>
      <c r="K20" s="9">
        <v>194</v>
      </c>
      <c r="L20" s="9">
        <v>22</v>
      </c>
      <c r="M20" s="9">
        <v>92</v>
      </c>
      <c r="N20" s="9">
        <v>29</v>
      </c>
      <c r="O20" s="9">
        <v>573</v>
      </c>
      <c r="P20" s="9">
        <v>21</v>
      </c>
      <c r="Q20" s="9">
        <v>21</v>
      </c>
      <c r="R20" s="9">
        <v>9</v>
      </c>
      <c r="S20" s="9">
        <v>9</v>
      </c>
      <c r="T20" s="10">
        <f t="shared" si="0"/>
        <v>1230</v>
      </c>
    </row>
    <row r="21" spans="1:20" ht="14.2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>
        <v>2</v>
      </c>
      <c r="P21" s="9" t="s">
        <v>25</v>
      </c>
      <c r="Q21" s="9" t="s">
        <v>25</v>
      </c>
      <c r="R21" s="9" t="s">
        <v>25</v>
      </c>
      <c r="S21" s="9" t="s">
        <v>25</v>
      </c>
      <c r="T21" s="10">
        <f t="shared" si="0"/>
        <v>2</v>
      </c>
    </row>
    <row r="22" spans="1:20" ht="14.25">
      <c r="A22" s="8" t="s">
        <v>39</v>
      </c>
      <c r="B22" s="9">
        <v>4</v>
      </c>
      <c r="C22" s="9">
        <v>4</v>
      </c>
      <c r="D22" s="9" t="s">
        <v>25</v>
      </c>
      <c r="E22" s="9">
        <v>2</v>
      </c>
      <c r="F22" s="9">
        <v>2</v>
      </c>
      <c r="G22" s="9">
        <v>4</v>
      </c>
      <c r="H22" s="9">
        <v>12</v>
      </c>
      <c r="I22" s="9">
        <v>2</v>
      </c>
      <c r="J22" s="9">
        <v>1</v>
      </c>
      <c r="K22" s="9">
        <v>44</v>
      </c>
      <c r="L22" s="9">
        <v>4</v>
      </c>
      <c r="M22" s="9">
        <v>28</v>
      </c>
      <c r="N22" s="9">
        <v>5</v>
      </c>
      <c r="O22" s="9">
        <v>136</v>
      </c>
      <c r="P22" s="9">
        <v>1</v>
      </c>
      <c r="Q22" s="9">
        <v>4</v>
      </c>
      <c r="R22" s="9">
        <v>1</v>
      </c>
      <c r="S22" s="9">
        <v>1</v>
      </c>
      <c r="T22" s="10">
        <f t="shared" si="0"/>
        <v>255</v>
      </c>
    </row>
    <row r="23" spans="1:20" ht="14.25">
      <c r="A23" s="8" t="s">
        <v>40</v>
      </c>
      <c r="B23" s="9">
        <v>11</v>
      </c>
      <c r="C23" s="9">
        <v>22</v>
      </c>
      <c r="D23" s="9">
        <v>2</v>
      </c>
      <c r="E23" s="9">
        <v>4</v>
      </c>
      <c r="F23" s="9">
        <v>5</v>
      </c>
      <c r="G23" s="9">
        <v>2</v>
      </c>
      <c r="H23" s="9">
        <v>30</v>
      </c>
      <c r="I23" s="9">
        <v>10</v>
      </c>
      <c r="J23" s="9">
        <v>15</v>
      </c>
      <c r="K23" s="9">
        <v>86</v>
      </c>
      <c r="L23" s="9">
        <v>13</v>
      </c>
      <c r="M23" s="9">
        <v>63</v>
      </c>
      <c r="N23" s="9">
        <v>13</v>
      </c>
      <c r="O23" s="9">
        <v>365</v>
      </c>
      <c r="P23" s="9">
        <v>8</v>
      </c>
      <c r="Q23" s="9">
        <v>24</v>
      </c>
      <c r="R23" s="9">
        <v>3</v>
      </c>
      <c r="S23" s="9">
        <v>4</v>
      </c>
      <c r="T23" s="10">
        <f t="shared" si="0"/>
        <v>680</v>
      </c>
    </row>
    <row r="24" spans="1:20" ht="14.25">
      <c r="A24" s="8" t="s">
        <v>41</v>
      </c>
      <c r="B24" s="9">
        <v>7</v>
      </c>
      <c r="C24" s="9">
        <v>15</v>
      </c>
      <c r="D24" s="9">
        <v>3</v>
      </c>
      <c r="E24" s="9">
        <v>9</v>
      </c>
      <c r="F24" s="9">
        <v>3</v>
      </c>
      <c r="G24" s="9">
        <v>21</v>
      </c>
      <c r="H24" s="9">
        <v>321</v>
      </c>
      <c r="I24" s="9">
        <v>9</v>
      </c>
      <c r="J24" s="9">
        <v>3</v>
      </c>
      <c r="K24" s="9">
        <v>99</v>
      </c>
      <c r="L24" s="9">
        <v>9</v>
      </c>
      <c r="M24" s="9">
        <v>55</v>
      </c>
      <c r="N24" s="9">
        <v>2</v>
      </c>
      <c r="O24" s="9">
        <v>529</v>
      </c>
      <c r="P24" s="9">
        <v>7</v>
      </c>
      <c r="Q24" s="9">
        <v>21</v>
      </c>
      <c r="R24" s="9">
        <v>12</v>
      </c>
      <c r="S24" s="9">
        <v>2</v>
      </c>
      <c r="T24" s="10">
        <f t="shared" si="0"/>
        <v>1127</v>
      </c>
    </row>
    <row r="25" spans="1:20" ht="14.25">
      <c r="A25" s="8" t="s">
        <v>42</v>
      </c>
      <c r="B25" s="9">
        <v>56</v>
      </c>
      <c r="C25" s="9">
        <v>76</v>
      </c>
      <c r="D25" s="9">
        <v>6</v>
      </c>
      <c r="E25" s="9">
        <v>29</v>
      </c>
      <c r="F25" s="9">
        <v>8</v>
      </c>
      <c r="G25" s="9">
        <v>47</v>
      </c>
      <c r="H25" s="9">
        <v>173</v>
      </c>
      <c r="I25" s="9">
        <v>46</v>
      </c>
      <c r="J25" s="9">
        <v>29</v>
      </c>
      <c r="K25" s="9">
        <v>328</v>
      </c>
      <c r="L25" s="9">
        <v>38</v>
      </c>
      <c r="M25" s="9">
        <v>178</v>
      </c>
      <c r="N25" s="9">
        <v>37</v>
      </c>
      <c r="O25" s="9">
        <v>714</v>
      </c>
      <c r="P25" s="9">
        <v>27</v>
      </c>
      <c r="Q25" s="9">
        <v>45</v>
      </c>
      <c r="R25" s="9">
        <v>9</v>
      </c>
      <c r="S25" s="9">
        <v>16</v>
      </c>
      <c r="T25" s="10">
        <f t="shared" si="0"/>
        <v>1862</v>
      </c>
    </row>
    <row r="26" spans="1:20" ht="14.25">
      <c r="A26" s="8" t="s">
        <v>43</v>
      </c>
      <c r="B26" s="9">
        <v>0</v>
      </c>
      <c r="C26" s="9">
        <v>3</v>
      </c>
      <c r="D26" s="9">
        <v>0</v>
      </c>
      <c r="E26" s="9">
        <v>0</v>
      </c>
      <c r="F26" s="9">
        <v>0</v>
      </c>
      <c r="G26" s="9">
        <v>1</v>
      </c>
      <c r="H26" s="9">
        <v>13</v>
      </c>
      <c r="I26" s="9">
        <v>1</v>
      </c>
      <c r="J26" s="9">
        <v>2</v>
      </c>
      <c r="K26" s="9">
        <v>9</v>
      </c>
      <c r="L26" s="9">
        <v>0</v>
      </c>
      <c r="M26" s="9">
        <v>5</v>
      </c>
      <c r="N26" s="9">
        <v>3</v>
      </c>
      <c r="O26" s="9">
        <v>40</v>
      </c>
      <c r="P26" s="9">
        <v>2</v>
      </c>
      <c r="Q26" s="9">
        <v>3</v>
      </c>
      <c r="R26" s="9">
        <v>0</v>
      </c>
      <c r="S26" s="9">
        <v>1</v>
      </c>
      <c r="T26" s="10">
        <f t="shared" si="0"/>
        <v>83</v>
      </c>
    </row>
    <row r="27" spans="1:20" ht="14.25">
      <c r="A27" s="11" t="s">
        <v>44</v>
      </c>
      <c r="B27" s="12">
        <f>SUM(B7:B26)</f>
        <v>1159</v>
      </c>
      <c r="C27" s="12">
        <f>SUM(C7:C26)</f>
        <v>1743</v>
      </c>
      <c r="D27" s="12">
        <f>SUM(D7:D26)</f>
        <v>228</v>
      </c>
      <c r="E27" s="12">
        <f>SUM(E7:E26)</f>
        <v>870</v>
      </c>
      <c r="F27" s="12">
        <f>SUM(F7:F26)</f>
        <v>326</v>
      </c>
      <c r="G27" s="12">
        <f>SUM(G7:G26)</f>
        <v>1017</v>
      </c>
      <c r="H27" s="12">
        <f>SUM(H7:H26)</f>
        <v>4484</v>
      </c>
      <c r="I27" s="12">
        <f>SUM(I7:I26)</f>
        <v>903</v>
      </c>
      <c r="J27" s="12">
        <f>SUM(J7:J26)</f>
        <v>749</v>
      </c>
      <c r="K27" s="12">
        <f>SUM(K7:K26)</f>
        <v>6512</v>
      </c>
      <c r="L27" s="12">
        <f>SUM(L7:L26)</f>
        <v>864</v>
      </c>
      <c r="M27" s="12">
        <f>SUM(M7:M26)</f>
        <v>3704</v>
      </c>
      <c r="N27" s="12">
        <f>SUM(N7:N26)</f>
        <v>890</v>
      </c>
      <c r="O27" s="12">
        <f>SUM(O7:O26)</f>
        <v>16862</v>
      </c>
      <c r="P27" s="12">
        <f>SUM(P7:P26)</f>
        <v>548</v>
      </c>
      <c r="Q27" s="12">
        <f>SUM(Q7:Q26)</f>
        <v>1312</v>
      </c>
      <c r="R27" s="12">
        <f>SUM(R7:R26)</f>
        <v>359</v>
      </c>
      <c r="S27" s="12">
        <f>SUM(S7:S26)</f>
        <v>437</v>
      </c>
      <c r="T27" s="10">
        <f>SUM(T7:T26)</f>
        <v>42967</v>
      </c>
    </row>
    <row r="28" ht="12.75">
      <c r="A28" s="13" t="s">
        <v>45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2020-04-20T10:05:53Z</cp:lastPrinted>
  <dcterms:created xsi:type="dcterms:W3CDTF">2004-10-12T07:28:06Z</dcterms:created>
  <dcterms:modified xsi:type="dcterms:W3CDTF">2020-04-20T10:05:48Z</dcterms:modified>
  <cp:category/>
  <cp:version/>
  <cp:contentType/>
  <cp:contentStatus/>
  <cp:revision>7</cp:revision>
</cp:coreProperties>
</file>