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natgiuSEZ" sheetId="1" r:id="rId1"/>
    <sheet name="natgiuDIV" sheetId="2" r:id="rId2"/>
    <sheet name="annoiscSEZ" sheetId="3" r:id="rId3"/>
    <sheet name="annoiscDIV" sheetId="4" r:id="rId4"/>
  </sheets>
  <definedNames>
    <definedName name="_xlnm.Print_Titles" localSheetId="3">'annoiscDIV'!$1:$6</definedName>
    <definedName name="_xlnm.Print_Area" localSheetId="2">'annoiscSEZ'!$A$1:$M$28</definedName>
    <definedName name="_xlnm.Print_Titles" localSheetId="1">'natgiuDIV'!$1:$6</definedName>
  </definedNames>
  <calcPr fullCalcOnLoad="1"/>
</workbook>
</file>

<file path=xl/sharedStrings.xml><?xml version="1.0" encoding="utf-8"?>
<sst xmlns="http://schemas.openxmlformats.org/spreadsheetml/2006/main" count="745" uniqueCount="125">
  <si>
    <t>Imprese attive al 30.06.2021</t>
  </si>
  <si>
    <t>Provincia di Ravenna</t>
  </si>
  <si>
    <t>Classe di natura giuridica</t>
  </si>
  <si>
    <t>SEZIONI DI ATTIVITA' ECONOMICA</t>
  </si>
  <si>
    <t>SOCIETA' DI CAPITALE</t>
  </si>
  <si>
    <t>SOCIETA' DI PERSONE</t>
  </si>
  <si>
    <t>IMPRESE INDIVIDUALI</t>
  </si>
  <si>
    <t>ALTRE FORME</t>
  </si>
  <si>
    <t>TOTALE</t>
  </si>
  <si>
    <t>A Agricoltura, silvicoltura pesca</t>
  </si>
  <si>
    <t>B Estrazione di minerali da cave e miniere</t>
  </si>
  <si>
    <t>-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</si>
  <si>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</si>
  <si>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</si>
  <si>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</si>
  <si>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</si>
  <si>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</si>
  <si>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</si>
  <si>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</si>
  <si>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</si>
  <si>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K Attività finanziarie e assicurative</t>
  </si>
  <si>
    <t>L Attività immobiliari</t>
  </si>
  <si>
    <t>M Attività professionali, scientifiche e tecniche</t>
  </si>
  <si>
    <t>N Noleggio, agenzie di viaggio, servizi di supporto alle imp...</t>
  </si>
  <si>
    <t>O Amministrazione pubblica e difesa; assicurazione sociale...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</si>
  <si>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</si>
  <si>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</si>
  <si>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</si>
  <si>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</si>
  <si>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X Imprese non classificate</t>
  </si>
  <si>
    <t>Fonte: Registro delle imprese di Ravenna</t>
  </si>
  <si>
    <t>DIVISIONI DI ATTIVITA' ECONOMICA</t>
  </si>
  <si>
    <t>A 01 Coltivazioni agricole e produzione di prodotti animali, c...</t>
  </si>
  <si>
    <t>A 02 Silvicoltura ed utilizzo di aree forestali</t>
  </si>
  <si>
    <t>A 03 Pesca e acquacoltura</t>
  </si>
  <si>
    <t>B 08 Altre attività di estrazione di minerali da cave e miniere</t>
  </si>
  <si>
    <t>B 09 Attività dei servizi di supporto all'estrazione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</si>
  <si>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</si>
  <si>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</si>
  <si>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</si>
  <si>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</si>
  <si>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</si>
  <si>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</si>
  <si>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</si>
  <si>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</si>
  <si>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19 Fabbricazione di coke e prodotti derivanti dalla raffinaz...</t>
  </si>
  <si>
    <t>C 20 Fabbricazione di prodotti chimici</t>
  </si>
  <si>
    <t>C 21 Fabbricazione di prodotti farmaceutici di base e di prepa...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</si>
  <si>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</si>
  <si>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</si>
  <si>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</si>
  <si>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</si>
  <si>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</si>
  <si>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</si>
  <si>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</si>
  <si>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</si>
  <si>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</si>
  <si>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</si>
  <si>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</si>
  <si>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</si>
  <si>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D 35 Fornitura di energia elettrica, gas, vapore e aria condiz...</t>
  </si>
  <si>
    <t>E 36 Raccolta, trattamento e fornitura di acqua</t>
  </si>
  <si>
    <t>E 37 Gestione delle reti fognarie</t>
  </si>
  <si>
    <t>E 38 Attività di raccolta, trattamento e smaltimento dei rifiu...</t>
  </si>
  <si>
    <t>E 39 Attività di risanamento e altri servizi di gestione dei r...</t>
  </si>
  <si>
    <t>F 41 Costruzione di edifici</t>
  </si>
  <si>
    <t>F 42 Ingegneria civile</t>
  </si>
  <si>
    <t>F 43 Lavori di costruzione specializzati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</si>
  <si>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</si>
  <si>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</si>
  <si>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</si>
  <si>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>H 49 Trasporto terrestre e mediante condotte</t>
  </si>
  <si>
    <t>H 50 Trasporto marittimo e per vie d'acqua</t>
  </si>
  <si>
    <t>H 51 Trasporto aereo</t>
  </si>
  <si>
    <t>H 52 Magazzinaggio e attività di supporto ai trasporti</t>
  </si>
  <si>
    <t>H 53 Servizi postali e attività di corriere</t>
  </si>
  <si>
    <t>I 55 Alloggio</t>
  </si>
  <si>
    <t>I 56 Attività dei servizi di ristorazione</t>
  </si>
  <si>
    <t>J 58 Attività editoriali</t>
  </si>
  <si>
    <t>J 59 Attività di produzione cinematografica, di video e di pro...</t>
  </si>
  <si>
    <t>J 60 Attività di programmazione e trasmissione</t>
  </si>
  <si>
    <t>J 61 Telecomunicazioni</t>
  </si>
  <si>
    <t>J 62 Produzione di software, consulenza informatica e attività...</t>
  </si>
  <si>
    <t>J 63 Attività dei servizi d'informazione e altri servizi infor...</t>
  </si>
  <si>
    <t>K 64 Attività di servizi finanziari (escluse le assicurazioni ...</t>
  </si>
  <si>
    <t>K 65 Assicurazioni, riassicurazioni e fondi pensione (escluse ...</t>
  </si>
  <si>
    <t>K 66 Attività ausiliarie dei servizi finanziari e delle attivi...</t>
  </si>
  <si>
    <t>L 68 Attivita' immobiliari</t>
  </si>
  <si>
    <t>M 69 Attività legali e contabilità</t>
  </si>
  <si>
    <t>M 70 Attività di direzione aziendale e di consulenza gestional...</t>
  </si>
  <si>
    <t>M 71 Attività degli studi di architettura e d'ingegneria; coll...</t>
  </si>
  <si>
    <t>M 72 Ricerca scientifica e sviluppo</t>
  </si>
  <si>
    <t>M 73 Pubblicità e ricerche di mercato</t>
  </si>
  <si>
    <t>M 74 Altre attività professionali, scientifiche e tecniche</t>
  </si>
  <si>
    <t>M 75 Servizi veterinari</t>
  </si>
  <si>
    <t>N 77 Attività di noleggio e leasing operativo</t>
  </si>
  <si>
    <t>N 78 Attività di ricerca, selezione, fornitura di personale</t>
  </si>
  <si>
    <t>N 79 Attività dei servizi delle agenzie di viaggio, dei tour o...</t>
  </si>
  <si>
    <t>N 80 Servizi di vigilanza e investigazione</t>
  </si>
  <si>
    <t>N 81 Attività di servizi per edifici e paesaggio</t>
  </si>
  <si>
    <t>N 82 Attività di supporto per le funzioni d'ufficio e altri se...</t>
  </si>
  <si>
    <t>O 84 Amministrazione pubblica e difesa; assicurazione sociale ...</t>
  </si>
  <si>
    <t>P 85 Istruzione</t>
  </si>
  <si>
    <t>Q 86 Assistenza sanitaria</t>
  </si>
  <si>
    <t>Q 87 Servizi di assistenza sociale residenziale</t>
  </si>
  <si>
    <t>Q 88 Assistenza sociale non residenziale</t>
  </si>
  <si>
    <t>R 90 Attività creative, artistiche e di intrattenimento</t>
  </si>
  <si>
    <t>R 91 Attività di biblioteche, archivi, musei ed altre attività...</t>
  </si>
  <si>
    <t>R 92 Attività riguardanti le lotterie, le scommesse, le case d...</t>
  </si>
  <si>
    <t>R 93 Attività sportive, di intrattenimento e di divertimento</t>
  </si>
  <si>
    <t>S 94 Attività di organizzazioni associative</t>
  </si>
  <si>
    <t>S 95 Riparazione di computer e di beni per uso personale e per...</t>
  </si>
  <si>
    <t>S 96 Altre attività di servizi per la persona</t>
  </si>
  <si>
    <t>Anno di iscrizione al Registro delle imprese</t>
  </si>
  <si>
    <t>N.C.</t>
  </si>
  <si>
    <t>PRIMA DEL 1940</t>
  </si>
  <si>
    <t>DAL 1940 AL 1949</t>
  </si>
  <si>
    <t>DAL 1950 AL 1959</t>
  </si>
  <si>
    <t>DAL 1960 AL 1969</t>
  </si>
  <si>
    <t>DAL 1970 AL 1979</t>
  </si>
  <si>
    <t>DAL 1980 AL 1989</t>
  </si>
  <si>
    <t>DAL 1990 AL 1999</t>
  </si>
  <si>
    <t>DAL 2000 AL 2009</t>
  </si>
  <si>
    <t>DAL 2010 AL 2019</t>
  </si>
  <si>
    <t>DAL 2020       IN POI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</si>
</sst>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6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1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 vertical="center"/>
      <protection/>
    </xf>
    <xf numFmtId="164" fontId="1" fillId="0" borderId="0" xfId="0" applyNumberFormat="1" applyFont="1" applyFill="1" applyBorder="1" applyAlignment="1" applyProtection="1">
      <alignment vertical="center"/>
      <protection/>
    </xf>
    <xf numFmtId="164" fontId="3" fillId="0" borderId="0" xfId="0" applyNumberFormat="1" applyFont="1" applyFill="1" applyBorder="1" applyAlignment="1" applyProtection="1">
      <alignment vertical="center"/>
      <protection/>
    </xf>
    <xf numFmtId="164" fontId="4" fillId="2" borderId="1" xfId="0" applyNumberFormat="1" applyFont="1" applyFill="1" applyBorder="1" applyAlignment="1" applyProtection="1">
      <alignment horizontal="left"/>
      <protection/>
    </xf>
    <xf numFmtId="164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164" fontId="4" fillId="0" borderId="0" xfId="0" applyFont="1" applyBorder="1" applyAlignment="1">
      <alignment horizontal="center"/>
    </xf>
    <xf numFmtId="164" fontId="4" fillId="0" borderId="0" xfId="0" applyNumberFormat="1" applyFont="1" applyFill="1" applyBorder="1" applyAlignment="1" applyProtection="1">
      <alignment horizontal="center" textRotation="90" wrapText="1"/>
      <protection/>
    </xf>
    <xf numFmtId="164" fontId="4" fillId="0" borderId="2" xfId="0" applyFont="1" applyBorder="1" applyAlignment="1">
      <alignment/>
    </xf>
    <xf numFmtId="165" fontId="4" fillId="3" borderId="2" xfId="0" applyNumberFormat="1" applyFont="1" applyFill="1" applyBorder="1" applyAlignment="1">
      <alignment horizontal="center"/>
    </xf>
    <xf numFmtId="165" fontId="4" fillId="0" borderId="2" xfId="0" applyNumberFormat="1" applyFont="1" applyBorder="1" applyAlignment="1">
      <alignment horizontal="right"/>
    </xf>
    <xf numFmtId="165" fontId="4" fillId="0" borderId="2" xfId="0" applyNumberFormat="1" applyFont="1" applyFill="1" applyBorder="1" applyAlignment="1" applyProtection="1">
      <alignment horizontal="center"/>
      <protection/>
    </xf>
    <xf numFmtId="165" fontId="4" fillId="0" borderId="2" xfId="0" applyNumberFormat="1" applyFont="1" applyFill="1" applyBorder="1" applyAlignment="1" applyProtection="1">
      <alignment horizontal="right"/>
      <protection/>
    </xf>
    <xf numFmtId="164" fontId="5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 horizontal="center"/>
      <protection/>
    </xf>
    <xf numFmtId="164" fontId="4" fillId="0" borderId="2" xfId="0" applyFont="1" applyBorder="1" applyAlignment="1">
      <alignment vertical="center"/>
    </xf>
    <xf numFmtId="165" fontId="4" fillId="3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 applyProtection="1">
      <alignment horizontal="right" vertical="center"/>
      <protection/>
    </xf>
    <xf numFmtId="164" fontId="4" fillId="4" borderId="2" xfId="0" applyFont="1" applyFill="1" applyBorder="1" applyAlignment="1">
      <alignment horizontal="left" vertical="center"/>
    </xf>
    <xf numFmtId="164" fontId="4" fillId="0" borderId="2" xfId="0" applyFont="1" applyFill="1" applyBorder="1" applyAlignment="1">
      <alignment vertical="center"/>
    </xf>
    <xf numFmtId="165" fontId="4" fillId="0" borderId="2" xfId="0" applyNumberFormat="1" applyFont="1" applyFill="1" applyBorder="1" applyAlignment="1" applyProtection="1">
      <alignment horizontal="center" vertical="center"/>
      <protection/>
    </xf>
    <xf numFmtId="164" fontId="4" fillId="0" borderId="2" xfId="0" applyFont="1" applyBorder="1" applyAlignment="1">
      <alignment horizontal="left" vertical="center"/>
    </xf>
    <xf numFmtId="165" fontId="4" fillId="0" borderId="2" xfId="0" applyNumberFormat="1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5F5F5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="142" zoomScaleNormal="142" workbookViewId="0" topLeftCell="A1">
      <selection activeCell="A3" sqref="A3"/>
    </sheetView>
  </sheetViews>
  <sheetFormatPr defaultColWidth="8.00390625" defaultRowHeight="12.75"/>
  <cols>
    <col min="1" max="1" width="37.7109375" style="1" customWidth="1"/>
    <col min="2" max="7" width="6.57421875" style="1" customWidth="1"/>
    <col min="8" max="16384" width="9.00390625" style="1" customWidth="1"/>
  </cols>
  <sheetData>
    <row r="1" s="3" customFormat="1" ht="14.25">
      <c r="A1" s="2" t="s">
        <v>0</v>
      </c>
    </row>
    <row r="2" s="3" customFormat="1" ht="14.25">
      <c r="A2" s="2" t="s">
        <v>1</v>
      </c>
    </row>
    <row r="3" s="3" customFormat="1" ht="14.25">
      <c r="A3" s="4" t="s">
        <v>2</v>
      </c>
    </row>
    <row r="4" ht="12.75" customHeight="1"/>
    <row r="5" spans="1:6" ht="48.75" customHeight="1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</row>
    <row r="6" spans="1:6" ht="11.25" customHeight="1">
      <c r="A6" s="7"/>
      <c r="B6" s="8"/>
      <c r="C6" s="8"/>
      <c r="D6" s="8"/>
      <c r="E6" s="8"/>
      <c r="F6" s="8"/>
    </row>
    <row r="7" spans="1:6" ht="11.25" customHeight="1">
      <c r="A7" s="9" t="s">
        <v>9</v>
      </c>
      <c r="B7" s="10">
        <v>106</v>
      </c>
      <c r="C7" s="10">
        <v>1347</v>
      </c>
      <c r="D7" s="10">
        <v>5024</v>
      </c>
      <c r="E7" s="10">
        <v>81</v>
      </c>
      <c r="F7" s="11">
        <f aca="true" t="shared" si="0" ref="F7:F26">SUM(B7:E7)</f>
        <v>6558</v>
      </c>
    </row>
    <row r="8" spans="1:6" ht="11.25" customHeight="1">
      <c r="A8" s="9" t="s">
        <v>10</v>
      </c>
      <c r="B8" s="10">
        <v>5</v>
      </c>
      <c r="C8" s="10" t="s">
        <v>11</v>
      </c>
      <c r="D8" s="10" t="s">
        <v>11</v>
      </c>
      <c r="E8" s="10">
        <v>1</v>
      </c>
      <c r="F8" s="11">
        <f t="shared" si="0"/>
        <v>6</v>
      </c>
    </row>
    <row r="9" spans="1:6" ht="11.25" customHeight="1">
      <c r="A9" s="9" t="s">
        <v>12</v>
      </c>
      <c r="B9" s="10">
        <v>942</v>
      </c>
      <c r="C9" s="10">
        <v>536</v>
      </c>
      <c r="D9" s="10">
        <v>1115</v>
      </c>
      <c r="E9" s="10">
        <v>29</v>
      </c>
      <c r="F9" s="11">
        <f t="shared" si="0"/>
        <v>2622</v>
      </c>
    </row>
    <row r="10" spans="1:6" ht="11.25" customHeight="1">
      <c r="A10" s="9" t="s">
        <v>13</v>
      </c>
      <c r="B10" s="10">
        <v>47</v>
      </c>
      <c r="C10" s="10">
        <v>14</v>
      </c>
      <c r="D10" s="10">
        <v>23</v>
      </c>
      <c r="E10" s="10">
        <v>7</v>
      </c>
      <c r="F10" s="11">
        <f t="shared" si="0"/>
        <v>91</v>
      </c>
    </row>
    <row r="11" spans="1:6" ht="11.25" customHeight="1">
      <c r="A11" s="9" t="s">
        <v>14</v>
      </c>
      <c r="B11" s="10">
        <v>25</v>
      </c>
      <c r="C11" s="10">
        <v>5</v>
      </c>
      <c r="D11" s="10">
        <v>7</v>
      </c>
      <c r="E11" s="10">
        <v>13</v>
      </c>
      <c r="F11" s="11">
        <f t="shared" si="0"/>
        <v>50</v>
      </c>
    </row>
    <row r="12" spans="1:6" ht="11.25" customHeight="1">
      <c r="A12" s="9" t="s">
        <v>15</v>
      </c>
      <c r="B12" s="10">
        <v>847</v>
      </c>
      <c r="C12" s="10">
        <v>488</v>
      </c>
      <c r="D12" s="10">
        <v>3812</v>
      </c>
      <c r="E12" s="10">
        <v>62</v>
      </c>
      <c r="F12" s="11">
        <f t="shared" si="0"/>
        <v>5209</v>
      </c>
    </row>
    <row r="13" spans="1:6" ht="11.25" customHeight="1">
      <c r="A13" s="9" t="s">
        <v>16</v>
      </c>
      <c r="B13" s="10">
        <v>1113</v>
      </c>
      <c r="C13" s="10">
        <v>1280</v>
      </c>
      <c r="D13" s="10">
        <v>4890</v>
      </c>
      <c r="E13" s="10">
        <v>40</v>
      </c>
      <c r="F13" s="11">
        <f t="shared" si="0"/>
        <v>7323</v>
      </c>
    </row>
    <row r="14" spans="1:6" ht="11.25" customHeight="1">
      <c r="A14" s="9" t="s">
        <v>17</v>
      </c>
      <c r="B14" s="10">
        <v>219</v>
      </c>
      <c r="C14" s="10">
        <v>112</v>
      </c>
      <c r="D14" s="10">
        <v>685</v>
      </c>
      <c r="E14" s="10">
        <v>52</v>
      </c>
      <c r="F14" s="11">
        <f t="shared" si="0"/>
        <v>1068</v>
      </c>
    </row>
    <row r="15" spans="1:6" ht="11.25" customHeight="1">
      <c r="A15" s="9" t="s">
        <v>18</v>
      </c>
      <c r="B15" s="10">
        <v>599</v>
      </c>
      <c r="C15" s="10">
        <v>1001</v>
      </c>
      <c r="D15" s="10">
        <v>1147</v>
      </c>
      <c r="E15" s="10">
        <v>31</v>
      </c>
      <c r="F15" s="11">
        <f t="shared" si="0"/>
        <v>2778</v>
      </c>
    </row>
    <row r="16" spans="1:6" ht="11.25" customHeight="1">
      <c r="A16" s="9" t="s">
        <v>19</v>
      </c>
      <c r="B16" s="10">
        <v>245</v>
      </c>
      <c r="C16" s="10">
        <v>85</v>
      </c>
      <c r="D16" s="10">
        <v>229</v>
      </c>
      <c r="E16" s="10">
        <v>40</v>
      </c>
      <c r="F16" s="11">
        <f t="shared" si="0"/>
        <v>599</v>
      </c>
    </row>
    <row r="17" spans="1:6" ht="11.25" customHeight="1">
      <c r="A17" s="9" t="s">
        <v>20</v>
      </c>
      <c r="B17" s="10">
        <v>116</v>
      </c>
      <c r="C17" s="10">
        <v>63</v>
      </c>
      <c r="D17" s="10">
        <v>522</v>
      </c>
      <c r="E17" s="10">
        <v>5</v>
      </c>
      <c r="F17" s="11">
        <f t="shared" si="0"/>
        <v>706</v>
      </c>
    </row>
    <row r="18" spans="1:6" ht="11.25" customHeight="1">
      <c r="A18" s="9" t="s">
        <v>21</v>
      </c>
      <c r="B18" s="10">
        <v>962</v>
      </c>
      <c r="C18" s="10">
        <v>706</v>
      </c>
      <c r="D18" s="10">
        <v>246</v>
      </c>
      <c r="E18" s="10">
        <v>26</v>
      </c>
      <c r="F18" s="11">
        <f t="shared" si="0"/>
        <v>1940</v>
      </c>
    </row>
    <row r="19" spans="1:6" ht="11.25" customHeight="1">
      <c r="A19" s="9" t="s">
        <v>22</v>
      </c>
      <c r="B19" s="10">
        <v>534</v>
      </c>
      <c r="C19" s="10">
        <v>173</v>
      </c>
      <c r="D19" s="10">
        <v>428</v>
      </c>
      <c r="E19" s="10">
        <v>90</v>
      </c>
      <c r="F19" s="11">
        <f t="shared" si="0"/>
        <v>1225</v>
      </c>
    </row>
    <row r="20" spans="1:6" ht="11.25" customHeight="1">
      <c r="A20" s="9" t="s">
        <v>23</v>
      </c>
      <c r="B20" s="10">
        <v>233</v>
      </c>
      <c r="C20" s="10">
        <v>105</v>
      </c>
      <c r="D20" s="10">
        <v>563</v>
      </c>
      <c r="E20" s="10">
        <v>76</v>
      </c>
      <c r="F20" s="11">
        <f t="shared" si="0"/>
        <v>977</v>
      </c>
    </row>
    <row r="21" spans="1:6" ht="11.25" customHeight="1">
      <c r="A21" s="9" t="s">
        <v>24</v>
      </c>
      <c r="B21" s="10" t="s">
        <v>11</v>
      </c>
      <c r="C21" s="10" t="s">
        <v>11</v>
      </c>
      <c r="D21" s="10" t="s">
        <v>11</v>
      </c>
      <c r="E21" s="10">
        <v>2</v>
      </c>
      <c r="F21" s="11">
        <f t="shared" si="0"/>
        <v>2</v>
      </c>
    </row>
    <row r="22" spans="1:6" ht="11.25" customHeight="1">
      <c r="A22" s="9" t="s">
        <v>25</v>
      </c>
      <c r="B22" s="10">
        <v>40</v>
      </c>
      <c r="C22" s="10">
        <v>14</v>
      </c>
      <c r="D22" s="10">
        <v>29</v>
      </c>
      <c r="E22" s="10">
        <v>46</v>
      </c>
      <c r="F22" s="11">
        <f t="shared" si="0"/>
        <v>129</v>
      </c>
    </row>
    <row r="23" spans="1:6" ht="11.25" customHeight="1">
      <c r="A23" s="9" t="s">
        <v>26</v>
      </c>
      <c r="B23" s="10">
        <v>110</v>
      </c>
      <c r="C23" s="10">
        <v>36</v>
      </c>
      <c r="D23" s="10">
        <v>100</v>
      </c>
      <c r="E23" s="10">
        <v>64</v>
      </c>
      <c r="F23" s="11">
        <f t="shared" si="0"/>
        <v>310</v>
      </c>
    </row>
    <row r="24" spans="1:6" ht="11.25" customHeight="1">
      <c r="A24" s="9" t="s">
        <v>27</v>
      </c>
      <c r="B24" s="10">
        <v>236</v>
      </c>
      <c r="C24" s="10">
        <v>251</v>
      </c>
      <c r="D24" s="10">
        <v>153</v>
      </c>
      <c r="E24" s="10">
        <v>145</v>
      </c>
      <c r="F24" s="11">
        <f t="shared" si="0"/>
        <v>785</v>
      </c>
    </row>
    <row r="25" spans="1:6" ht="11.25" customHeight="1">
      <c r="A25" s="9" t="s">
        <v>28</v>
      </c>
      <c r="B25" s="10">
        <v>58</v>
      </c>
      <c r="C25" s="10">
        <v>291</v>
      </c>
      <c r="D25" s="10">
        <v>1247</v>
      </c>
      <c r="E25" s="10">
        <v>24</v>
      </c>
      <c r="F25" s="11">
        <f t="shared" si="0"/>
        <v>1620</v>
      </c>
    </row>
    <row r="26" spans="1:6" ht="11.25" customHeight="1">
      <c r="A26" s="9" t="s">
        <v>29</v>
      </c>
      <c r="B26" s="10">
        <v>2</v>
      </c>
      <c r="C26" s="10">
        <v>0</v>
      </c>
      <c r="D26" s="10">
        <v>5</v>
      </c>
      <c r="E26" s="10">
        <v>0</v>
      </c>
      <c r="F26" s="11">
        <f t="shared" si="0"/>
        <v>7</v>
      </c>
    </row>
    <row r="27" spans="1:6" ht="11.25" customHeight="1">
      <c r="A27" s="9" t="s">
        <v>8</v>
      </c>
      <c r="B27" s="12">
        <f>SUM(B7:B26)</f>
        <v>6439</v>
      </c>
      <c r="C27" s="12">
        <f>SUM(C7:C26)</f>
        <v>6507</v>
      </c>
      <c r="D27" s="12">
        <f>SUM(D7:D26)</f>
        <v>20225</v>
      </c>
      <c r="E27" s="12">
        <f>SUM(E7:E26)</f>
        <v>834</v>
      </c>
      <c r="F27" s="13">
        <f>SUM(F7:F26)</f>
        <v>34005</v>
      </c>
    </row>
    <row r="28" spans="1:6" ht="12.75">
      <c r="A28" s="14" t="s">
        <v>30</v>
      </c>
      <c r="B28" s="15"/>
      <c r="C28" s="15"/>
      <c r="D28" s="15"/>
      <c r="E28" s="15"/>
      <c r="F28" s="15"/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0"/>
  <sheetViews>
    <sheetView zoomScale="142" zoomScaleNormal="142" workbookViewId="0" topLeftCell="A1">
      <selection activeCell="A3" sqref="A3"/>
    </sheetView>
  </sheetViews>
  <sheetFormatPr defaultColWidth="8.00390625" defaultRowHeight="12.75"/>
  <cols>
    <col min="1" max="1" width="38.8515625" style="1" customWidth="1"/>
    <col min="2" max="6" width="6.57421875" style="1" customWidth="1"/>
    <col min="7" max="16384" width="9.00390625" style="1" customWidth="1"/>
  </cols>
  <sheetData>
    <row r="1" s="3" customFormat="1" ht="14.25">
      <c r="A1" s="2" t="s">
        <v>0</v>
      </c>
    </row>
    <row r="2" s="3" customFormat="1" ht="14.25">
      <c r="A2" s="2" t="s">
        <v>1</v>
      </c>
    </row>
    <row r="3" s="3" customFormat="1" ht="14.25">
      <c r="A3" s="4" t="s">
        <v>2</v>
      </c>
    </row>
    <row r="4" ht="12.75" customHeight="1"/>
    <row r="5" spans="1:6" ht="48.75" customHeight="1">
      <c r="A5" s="5" t="s">
        <v>31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</row>
    <row r="6" spans="1:6" ht="11.25" customHeight="1">
      <c r="A6" s="16"/>
      <c r="B6" s="8"/>
      <c r="C6" s="8"/>
      <c r="D6" s="8"/>
      <c r="E6" s="8"/>
      <c r="F6" s="8"/>
    </row>
    <row r="7" spans="1:7" ht="11.25" customHeight="1">
      <c r="A7" s="17" t="s">
        <v>32</v>
      </c>
      <c r="B7" s="18">
        <v>95</v>
      </c>
      <c r="C7" s="18">
        <v>1327</v>
      </c>
      <c r="D7" s="18">
        <v>4905</v>
      </c>
      <c r="E7" s="18">
        <v>72</v>
      </c>
      <c r="F7" s="19">
        <f aca="true" t="shared" si="0" ref="F7:F88">SUM(B7:E7)</f>
        <v>6399</v>
      </c>
      <c r="G7" s="15"/>
    </row>
    <row r="8" spans="1:7" ht="11.25" customHeight="1">
      <c r="A8" s="17" t="s">
        <v>33</v>
      </c>
      <c r="B8" s="18">
        <v>6</v>
      </c>
      <c r="C8" s="18">
        <v>5</v>
      </c>
      <c r="D8" s="18">
        <v>12</v>
      </c>
      <c r="E8" s="18">
        <v>1</v>
      </c>
      <c r="F8" s="19">
        <f t="shared" si="0"/>
        <v>24</v>
      </c>
      <c r="G8" s="15"/>
    </row>
    <row r="9" spans="1:7" ht="11.25" customHeight="1">
      <c r="A9" s="17" t="s">
        <v>34</v>
      </c>
      <c r="B9" s="18">
        <v>5</v>
      </c>
      <c r="C9" s="18">
        <v>15</v>
      </c>
      <c r="D9" s="18">
        <v>107</v>
      </c>
      <c r="E9" s="18">
        <v>8</v>
      </c>
      <c r="F9" s="19">
        <f t="shared" si="0"/>
        <v>135</v>
      </c>
      <c r="G9" s="15"/>
    </row>
    <row r="10" spans="1:7" ht="11.25" customHeight="1">
      <c r="A10" s="17" t="s">
        <v>35</v>
      </c>
      <c r="B10" s="18">
        <v>2</v>
      </c>
      <c r="C10" s="18" t="s">
        <v>11</v>
      </c>
      <c r="D10" s="18" t="s">
        <v>11</v>
      </c>
      <c r="E10" s="18">
        <v>1</v>
      </c>
      <c r="F10" s="19">
        <f t="shared" si="0"/>
        <v>3</v>
      </c>
      <c r="G10" s="15"/>
    </row>
    <row r="11" spans="1:7" ht="11.25" customHeight="1">
      <c r="A11" s="17" t="s">
        <v>36</v>
      </c>
      <c r="B11" s="18">
        <v>3</v>
      </c>
      <c r="C11" s="18" t="s">
        <v>11</v>
      </c>
      <c r="D11" s="18" t="s">
        <v>11</v>
      </c>
      <c r="E11" s="18" t="s">
        <v>11</v>
      </c>
      <c r="F11" s="19">
        <f t="shared" si="0"/>
        <v>3</v>
      </c>
      <c r="G11" s="15"/>
    </row>
    <row r="12" spans="1:7" ht="11.25" customHeight="1">
      <c r="A12" s="17" t="s">
        <v>37</v>
      </c>
      <c r="B12" s="18">
        <v>85</v>
      </c>
      <c r="C12" s="18">
        <v>116</v>
      </c>
      <c r="D12" s="18">
        <v>139</v>
      </c>
      <c r="E12" s="18">
        <v>10</v>
      </c>
      <c r="F12" s="19">
        <f t="shared" si="0"/>
        <v>350</v>
      </c>
      <c r="G12" s="15"/>
    </row>
    <row r="13" spans="1:7" ht="11.25" customHeight="1">
      <c r="A13" s="17" t="s">
        <v>38</v>
      </c>
      <c r="B13" s="18">
        <v>8</v>
      </c>
      <c r="C13" s="18">
        <v>4</v>
      </c>
      <c r="D13" s="18">
        <v>2</v>
      </c>
      <c r="E13" s="18">
        <v>5</v>
      </c>
      <c r="F13" s="19">
        <f t="shared" si="0"/>
        <v>19</v>
      </c>
      <c r="G13" s="15"/>
    </row>
    <row r="14" spans="1:7" ht="11.25" customHeight="1">
      <c r="A14" s="17" t="s">
        <v>39</v>
      </c>
      <c r="B14" s="18">
        <v>12</v>
      </c>
      <c r="C14" s="18">
        <v>9</v>
      </c>
      <c r="D14" s="18">
        <v>24</v>
      </c>
      <c r="E14" s="18" t="s">
        <v>11</v>
      </c>
      <c r="F14" s="19">
        <f t="shared" si="0"/>
        <v>45</v>
      </c>
      <c r="G14" s="15"/>
    </row>
    <row r="15" spans="1:7" ht="11.25" customHeight="1">
      <c r="A15" s="17" t="s">
        <v>40</v>
      </c>
      <c r="B15" s="18">
        <v>23</v>
      </c>
      <c r="C15" s="18">
        <v>21</v>
      </c>
      <c r="D15" s="18">
        <v>133</v>
      </c>
      <c r="E15" s="18">
        <v>0</v>
      </c>
      <c r="F15" s="19">
        <f t="shared" si="0"/>
        <v>177</v>
      </c>
      <c r="G15" s="15"/>
    </row>
    <row r="16" spans="1:7" ht="11.25" customHeight="1">
      <c r="A16" s="17" t="s">
        <v>41</v>
      </c>
      <c r="B16" s="18">
        <v>14</v>
      </c>
      <c r="C16" s="18">
        <v>11</v>
      </c>
      <c r="D16" s="18">
        <v>16</v>
      </c>
      <c r="E16" s="18">
        <v>0</v>
      </c>
      <c r="F16" s="19">
        <f t="shared" si="0"/>
        <v>41</v>
      </c>
      <c r="G16" s="15"/>
    </row>
    <row r="17" spans="1:7" ht="11.25" customHeight="1">
      <c r="A17" s="17" t="s">
        <v>42</v>
      </c>
      <c r="B17" s="18">
        <v>20</v>
      </c>
      <c r="C17" s="18">
        <v>37</v>
      </c>
      <c r="D17" s="18">
        <v>62</v>
      </c>
      <c r="E17" s="18">
        <v>3</v>
      </c>
      <c r="F17" s="19">
        <f t="shared" si="0"/>
        <v>122</v>
      </c>
      <c r="G17" s="15"/>
    </row>
    <row r="18" spans="1:7" ht="11.25" customHeight="1">
      <c r="A18" s="17" t="s">
        <v>43</v>
      </c>
      <c r="B18" s="18">
        <v>8</v>
      </c>
      <c r="C18" s="18">
        <v>1</v>
      </c>
      <c r="D18" s="18">
        <v>2</v>
      </c>
      <c r="E18" s="18" t="s">
        <v>11</v>
      </c>
      <c r="F18" s="19">
        <f t="shared" si="0"/>
        <v>11</v>
      </c>
      <c r="G18" s="15"/>
    </row>
    <row r="19" spans="1:7" ht="11.25" customHeight="1">
      <c r="A19" s="17" t="s">
        <v>44</v>
      </c>
      <c r="B19" s="18">
        <v>20</v>
      </c>
      <c r="C19" s="18">
        <v>22</v>
      </c>
      <c r="D19" s="18">
        <v>31</v>
      </c>
      <c r="E19" s="18">
        <v>2</v>
      </c>
      <c r="F19" s="19">
        <f t="shared" si="0"/>
        <v>75</v>
      </c>
      <c r="G19" s="15"/>
    </row>
    <row r="20" spans="1:7" ht="11.25" customHeight="1">
      <c r="A20" s="17" t="s">
        <v>45</v>
      </c>
      <c r="B20" s="18">
        <v>2</v>
      </c>
      <c r="C20" s="18" t="s">
        <v>11</v>
      </c>
      <c r="D20" s="18" t="s">
        <v>11</v>
      </c>
      <c r="E20" s="18" t="s">
        <v>11</v>
      </c>
      <c r="F20" s="19">
        <f t="shared" si="0"/>
        <v>2</v>
      </c>
      <c r="G20" s="15"/>
    </row>
    <row r="21" spans="1:7" ht="11.25" customHeight="1">
      <c r="A21" s="17" t="s">
        <v>46</v>
      </c>
      <c r="B21" s="18">
        <v>44</v>
      </c>
      <c r="C21" s="18">
        <v>3</v>
      </c>
      <c r="D21" s="18" t="s">
        <v>11</v>
      </c>
      <c r="E21" s="18" t="s">
        <v>11</v>
      </c>
      <c r="F21" s="19">
        <f t="shared" si="0"/>
        <v>47</v>
      </c>
      <c r="G21" s="15"/>
    </row>
    <row r="22" spans="1:7" ht="11.25" customHeight="1">
      <c r="A22" s="20" t="s">
        <v>47</v>
      </c>
      <c r="B22" s="18">
        <v>1</v>
      </c>
      <c r="C22" s="18" t="s">
        <v>11</v>
      </c>
      <c r="D22" s="18" t="s">
        <v>11</v>
      </c>
      <c r="E22" s="18" t="s">
        <v>11</v>
      </c>
      <c r="F22" s="19">
        <f t="shared" si="0"/>
        <v>1</v>
      </c>
      <c r="G22" s="15"/>
    </row>
    <row r="23" spans="1:7" ht="11.25" customHeight="1">
      <c r="A23" s="17" t="s">
        <v>48</v>
      </c>
      <c r="B23" s="18">
        <v>39</v>
      </c>
      <c r="C23" s="18">
        <v>7</v>
      </c>
      <c r="D23" s="18">
        <v>16</v>
      </c>
      <c r="E23" s="18">
        <v>1</v>
      </c>
      <c r="F23" s="19">
        <f t="shared" si="0"/>
        <v>63</v>
      </c>
      <c r="G23" s="15"/>
    </row>
    <row r="24" spans="1:7" ht="11.25" customHeight="1">
      <c r="A24" s="17" t="s">
        <v>49</v>
      </c>
      <c r="B24" s="18">
        <v>37</v>
      </c>
      <c r="C24" s="18">
        <v>33</v>
      </c>
      <c r="D24" s="18">
        <v>66</v>
      </c>
      <c r="E24" s="18" t="s">
        <v>11</v>
      </c>
      <c r="F24" s="19">
        <f t="shared" si="0"/>
        <v>136</v>
      </c>
      <c r="G24" s="15"/>
    </row>
    <row r="25" spans="1:7" ht="11.25" customHeight="1">
      <c r="A25" s="17" t="s">
        <v>50</v>
      </c>
      <c r="B25" s="18">
        <v>9</v>
      </c>
      <c r="C25" s="18">
        <v>1</v>
      </c>
      <c r="D25" s="18">
        <v>1</v>
      </c>
      <c r="E25" s="18" t="s">
        <v>11</v>
      </c>
      <c r="F25" s="19">
        <f t="shared" si="0"/>
        <v>11</v>
      </c>
      <c r="G25" s="15"/>
    </row>
    <row r="26" spans="1:7" ht="11.25" customHeight="1">
      <c r="A26" s="17" t="s">
        <v>51</v>
      </c>
      <c r="B26" s="18">
        <v>256</v>
      </c>
      <c r="C26" s="18">
        <v>122</v>
      </c>
      <c r="D26" s="18">
        <v>222</v>
      </c>
      <c r="E26" s="18">
        <v>6</v>
      </c>
      <c r="F26" s="19">
        <f t="shared" si="0"/>
        <v>606</v>
      </c>
      <c r="G26" s="15"/>
    </row>
    <row r="27" spans="1:7" ht="11.25" customHeight="1">
      <c r="A27" s="17" t="s">
        <v>52</v>
      </c>
      <c r="B27" s="18">
        <v>32</v>
      </c>
      <c r="C27" s="18">
        <v>10</v>
      </c>
      <c r="D27" s="18">
        <v>13</v>
      </c>
      <c r="E27" s="18" t="s">
        <v>11</v>
      </c>
      <c r="F27" s="19">
        <f t="shared" si="0"/>
        <v>55</v>
      </c>
      <c r="G27" s="15"/>
    </row>
    <row r="28" spans="1:7" ht="11.25" customHeight="1">
      <c r="A28" s="17" t="s">
        <v>53</v>
      </c>
      <c r="B28" s="18">
        <v>27</v>
      </c>
      <c r="C28" s="18">
        <v>7</v>
      </c>
      <c r="D28" s="18">
        <v>16</v>
      </c>
      <c r="E28" s="18">
        <v>2</v>
      </c>
      <c r="F28" s="19">
        <f t="shared" si="0"/>
        <v>52</v>
      </c>
      <c r="G28" s="15"/>
    </row>
    <row r="29" spans="1:7" ht="11.25" customHeight="1">
      <c r="A29" s="17" t="s">
        <v>54</v>
      </c>
      <c r="B29" s="18">
        <v>147</v>
      </c>
      <c r="C29" s="18">
        <v>28</v>
      </c>
      <c r="D29" s="18">
        <v>46</v>
      </c>
      <c r="E29" s="18" t="s">
        <v>11</v>
      </c>
      <c r="F29" s="19">
        <f t="shared" si="0"/>
        <v>221</v>
      </c>
      <c r="G29" s="15"/>
    </row>
    <row r="30" spans="1:7" ht="11.25" customHeight="1">
      <c r="A30" s="17" t="s">
        <v>55</v>
      </c>
      <c r="B30" s="18">
        <v>11</v>
      </c>
      <c r="C30" s="18">
        <v>5</v>
      </c>
      <c r="D30" s="18">
        <v>7</v>
      </c>
      <c r="E30" s="18" t="s">
        <v>11</v>
      </c>
      <c r="F30" s="19">
        <f t="shared" si="0"/>
        <v>23</v>
      </c>
      <c r="G30" s="15"/>
    </row>
    <row r="31" spans="1:7" ht="11.25" customHeight="1">
      <c r="A31" s="17" t="s">
        <v>56</v>
      </c>
      <c r="B31" s="18">
        <v>14</v>
      </c>
      <c r="C31" s="18">
        <v>5</v>
      </c>
      <c r="D31" s="18">
        <v>15</v>
      </c>
      <c r="E31" s="18" t="s">
        <v>11</v>
      </c>
      <c r="F31" s="19">
        <f t="shared" si="0"/>
        <v>34</v>
      </c>
      <c r="G31" s="15"/>
    </row>
    <row r="32" spans="1:7" ht="11.25" customHeight="1">
      <c r="A32" s="17" t="s">
        <v>57</v>
      </c>
      <c r="B32" s="18">
        <v>19</v>
      </c>
      <c r="C32" s="18">
        <v>12</v>
      </c>
      <c r="D32" s="18">
        <v>36</v>
      </c>
      <c r="E32" s="18">
        <v>0</v>
      </c>
      <c r="F32" s="19">
        <f t="shared" si="0"/>
        <v>67</v>
      </c>
      <c r="G32" s="15"/>
    </row>
    <row r="33" spans="1:7" ht="11.25" customHeight="1">
      <c r="A33" s="17" t="s">
        <v>58</v>
      </c>
      <c r="B33" s="18">
        <v>31</v>
      </c>
      <c r="C33" s="18">
        <v>32</v>
      </c>
      <c r="D33" s="18">
        <v>105</v>
      </c>
      <c r="E33" s="18" t="s">
        <v>11</v>
      </c>
      <c r="F33" s="19">
        <f t="shared" si="0"/>
        <v>168</v>
      </c>
      <c r="G33" s="15"/>
    </row>
    <row r="34" spans="1:7" ht="11.25" customHeight="1">
      <c r="A34" s="17" t="s">
        <v>59</v>
      </c>
      <c r="B34" s="18">
        <v>83</v>
      </c>
      <c r="C34" s="18">
        <v>50</v>
      </c>
      <c r="D34" s="18">
        <v>163</v>
      </c>
      <c r="E34" s="18" t="s">
        <v>11</v>
      </c>
      <c r="F34" s="19">
        <f t="shared" si="0"/>
        <v>296</v>
      </c>
      <c r="G34" s="15"/>
    </row>
    <row r="35" spans="1:7" ht="11.25" customHeight="1">
      <c r="A35" s="17" t="s">
        <v>60</v>
      </c>
      <c r="B35" s="18">
        <v>47</v>
      </c>
      <c r="C35" s="18">
        <v>14</v>
      </c>
      <c r="D35" s="18">
        <v>23</v>
      </c>
      <c r="E35" s="18">
        <v>7</v>
      </c>
      <c r="F35" s="19">
        <f t="shared" si="0"/>
        <v>91</v>
      </c>
      <c r="G35" s="15"/>
    </row>
    <row r="36" spans="1:7" ht="11.25" customHeight="1">
      <c r="A36" s="17" t="s">
        <v>61</v>
      </c>
      <c r="B36" s="18">
        <v>1</v>
      </c>
      <c r="C36" s="18" t="s">
        <v>11</v>
      </c>
      <c r="D36" s="18">
        <v>1</v>
      </c>
      <c r="E36" s="18">
        <v>1</v>
      </c>
      <c r="F36" s="19">
        <f t="shared" si="0"/>
        <v>3</v>
      </c>
      <c r="G36" s="15"/>
    </row>
    <row r="37" spans="1:7" ht="11.25" customHeight="1">
      <c r="A37" s="17" t="s">
        <v>62</v>
      </c>
      <c r="B37" s="18">
        <v>6</v>
      </c>
      <c r="C37" s="18">
        <v>5</v>
      </c>
      <c r="D37" s="18">
        <v>4</v>
      </c>
      <c r="E37" s="18" t="s">
        <v>11</v>
      </c>
      <c r="F37" s="19">
        <f t="shared" si="0"/>
        <v>15</v>
      </c>
      <c r="G37" s="15"/>
    </row>
    <row r="38" spans="1:7" ht="11.25" customHeight="1">
      <c r="A38" s="17" t="s">
        <v>63</v>
      </c>
      <c r="B38" s="18">
        <v>14</v>
      </c>
      <c r="C38" s="18">
        <v>0</v>
      </c>
      <c r="D38" s="18">
        <v>2</v>
      </c>
      <c r="E38" s="18">
        <v>7</v>
      </c>
      <c r="F38" s="19">
        <f t="shared" si="0"/>
        <v>23</v>
      </c>
      <c r="G38" s="15"/>
    </row>
    <row r="39" spans="1:7" ht="11.25" customHeight="1">
      <c r="A39" s="17" t="s">
        <v>64</v>
      </c>
      <c r="B39" s="18">
        <v>4</v>
      </c>
      <c r="C39" s="18" t="s">
        <v>11</v>
      </c>
      <c r="D39" s="18" t="s">
        <v>11</v>
      </c>
      <c r="E39" s="18">
        <v>5</v>
      </c>
      <c r="F39" s="19">
        <f t="shared" si="0"/>
        <v>9</v>
      </c>
      <c r="G39" s="15"/>
    </row>
    <row r="40" spans="1:7" ht="11.25" customHeight="1">
      <c r="A40" s="17" t="s">
        <v>65</v>
      </c>
      <c r="B40" s="18">
        <v>441</v>
      </c>
      <c r="C40" s="18">
        <v>162</v>
      </c>
      <c r="D40" s="18">
        <v>423</v>
      </c>
      <c r="E40" s="18">
        <v>34</v>
      </c>
      <c r="F40" s="19">
        <f t="shared" si="0"/>
        <v>1060</v>
      </c>
      <c r="G40" s="15"/>
    </row>
    <row r="41" spans="1:7" ht="11.25" customHeight="1">
      <c r="A41" s="17" t="s">
        <v>66</v>
      </c>
      <c r="B41" s="18">
        <v>17</v>
      </c>
      <c r="C41" s="18">
        <v>6</v>
      </c>
      <c r="D41" s="18">
        <v>12</v>
      </c>
      <c r="E41" s="18">
        <v>8</v>
      </c>
      <c r="F41" s="19">
        <f t="shared" si="0"/>
        <v>43</v>
      </c>
      <c r="G41" s="15"/>
    </row>
    <row r="42" spans="1:7" ht="11.25" customHeight="1">
      <c r="A42" s="17" t="s">
        <v>67</v>
      </c>
      <c r="B42" s="18">
        <v>389</v>
      </c>
      <c r="C42" s="18">
        <v>320</v>
      </c>
      <c r="D42" s="18">
        <v>3377</v>
      </c>
      <c r="E42" s="18">
        <v>20</v>
      </c>
      <c r="F42" s="19">
        <f t="shared" si="0"/>
        <v>4106</v>
      </c>
      <c r="G42" s="15"/>
    </row>
    <row r="43" spans="1:7" ht="11.25" customHeight="1">
      <c r="A43" s="17" t="s">
        <v>68</v>
      </c>
      <c r="B43" s="18">
        <v>175</v>
      </c>
      <c r="C43" s="18">
        <v>226</v>
      </c>
      <c r="D43" s="18">
        <v>700</v>
      </c>
      <c r="E43" s="18">
        <v>1</v>
      </c>
      <c r="F43" s="19">
        <f t="shared" si="0"/>
        <v>1102</v>
      </c>
      <c r="G43" s="15"/>
    </row>
    <row r="44" spans="1:7" ht="11.25" customHeight="1">
      <c r="A44" s="17" t="s">
        <v>69</v>
      </c>
      <c r="B44" s="18">
        <v>580</v>
      </c>
      <c r="C44" s="18">
        <v>249</v>
      </c>
      <c r="D44" s="18">
        <v>1422</v>
      </c>
      <c r="E44" s="18">
        <v>25</v>
      </c>
      <c r="F44" s="19">
        <f t="shared" si="0"/>
        <v>2276</v>
      </c>
      <c r="G44" s="15"/>
    </row>
    <row r="45" spans="1:7" ht="11.25" customHeight="1">
      <c r="A45" s="17" t="s">
        <v>70</v>
      </c>
      <c r="B45" s="18">
        <v>358</v>
      </c>
      <c r="C45" s="18">
        <v>805</v>
      </c>
      <c r="D45" s="18">
        <v>2768</v>
      </c>
      <c r="E45" s="18">
        <v>14</v>
      </c>
      <c r="F45" s="19">
        <f t="shared" si="0"/>
        <v>3945</v>
      </c>
      <c r="G45" s="15"/>
    </row>
    <row r="46" spans="1:7" ht="11.25" customHeight="1">
      <c r="A46" s="21" t="s">
        <v>71</v>
      </c>
      <c r="B46" s="18">
        <v>79</v>
      </c>
      <c r="C46" s="18">
        <v>89</v>
      </c>
      <c r="D46" s="18">
        <v>629</v>
      </c>
      <c r="E46" s="18">
        <v>20</v>
      </c>
      <c r="F46" s="19">
        <f t="shared" si="0"/>
        <v>817</v>
      </c>
      <c r="G46" s="15"/>
    </row>
    <row r="47" spans="1:7" ht="11.25" customHeight="1">
      <c r="A47" s="21" t="s">
        <v>72</v>
      </c>
      <c r="B47" s="18">
        <v>7</v>
      </c>
      <c r="C47" s="18">
        <v>1</v>
      </c>
      <c r="D47" s="18">
        <v>1</v>
      </c>
      <c r="E47" s="18" t="s">
        <v>11</v>
      </c>
      <c r="F47" s="19">
        <f t="shared" si="0"/>
        <v>9</v>
      </c>
      <c r="G47" s="15"/>
    </row>
    <row r="48" spans="1:7" ht="11.25" customHeight="1">
      <c r="A48" s="21" t="s">
        <v>73</v>
      </c>
      <c r="B48" s="18">
        <v>1</v>
      </c>
      <c r="C48" s="18">
        <v>1</v>
      </c>
      <c r="D48" s="18" t="s">
        <v>11</v>
      </c>
      <c r="E48" s="18" t="s">
        <v>11</v>
      </c>
      <c r="F48" s="19">
        <f t="shared" si="0"/>
        <v>2</v>
      </c>
      <c r="G48" s="15"/>
    </row>
    <row r="49" spans="1:7" ht="11.25" customHeight="1">
      <c r="A49" s="21" t="s">
        <v>74</v>
      </c>
      <c r="B49" s="18">
        <v>128</v>
      </c>
      <c r="C49" s="18">
        <v>19</v>
      </c>
      <c r="D49" s="18">
        <v>51</v>
      </c>
      <c r="E49" s="18">
        <v>31</v>
      </c>
      <c r="F49" s="19">
        <f t="shared" si="0"/>
        <v>229</v>
      </c>
      <c r="G49" s="15"/>
    </row>
    <row r="50" spans="1:7" ht="11.25" customHeight="1">
      <c r="A50" s="21" t="s">
        <v>75</v>
      </c>
      <c r="B50" s="18">
        <v>4</v>
      </c>
      <c r="C50" s="18">
        <v>2</v>
      </c>
      <c r="D50" s="18">
        <v>4</v>
      </c>
      <c r="E50" s="18">
        <v>1</v>
      </c>
      <c r="F50" s="19">
        <f t="shared" si="0"/>
        <v>11</v>
      </c>
      <c r="G50" s="15"/>
    </row>
    <row r="51" spans="1:7" ht="11.25" customHeight="1">
      <c r="A51" s="17" t="s">
        <v>76</v>
      </c>
      <c r="B51" s="18">
        <v>195</v>
      </c>
      <c r="C51" s="18">
        <v>203</v>
      </c>
      <c r="D51" s="18">
        <v>127</v>
      </c>
      <c r="E51" s="18">
        <v>11</v>
      </c>
      <c r="F51" s="19">
        <f t="shared" si="0"/>
        <v>536</v>
      </c>
      <c r="G51" s="15"/>
    </row>
    <row r="52" spans="1:7" ht="11.25" customHeight="1">
      <c r="A52" s="17" t="s">
        <v>77</v>
      </c>
      <c r="B52" s="18">
        <v>404</v>
      </c>
      <c r="C52" s="18">
        <v>798</v>
      </c>
      <c r="D52" s="18">
        <v>1020</v>
      </c>
      <c r="E52" s="18">
        <v>20</v>
      </c>
      <c r="F52" s="19">
        <f t="shared" si="0"/>
        <v>2242</v>
      </c>
      <c r="G52" s="15"/>
    </row>
    <row r="53" spans="1:7" ht="11.25" customHeight="1">
      <c r="A53" s="17" t="s">
        <v>78</v>
      </c>
      <c r="B53" s="18">
        <v>19</v>
      </c>
      <c r="C53" s="18">
        <v>4</v>
      </c>
      <c r="D53" s="18">
        <v>16</v>
      </c>
      <c r="E53" s="18">
        <v>10</v>
      </c>
      <c r="F53" s="19">
        <f t="shared" si="0"/>
        <v>49</v>
      </c>
      <c r="G53" s="15"/>
    </row>
    <row r="54" spans="1:7" ht="11.25" customHeight="1">
      <c r="A54" s="17" t="s">
        <v>79</v>
      </c>
      <c r="B54" s="18">
        <v>10</v>
      </c>
      <c r="C54" s="18">
        <v>11</v>
      </c>
      <c r="D54" s="18">
        <v>35</v>
      </c>
      <c r="E54" s="18">
        <v>16</v>
      </c>
      <c r="F54" s="19">
        <f t="shared" si="0"/>
        <v>72</v>
      </c>
      <c r="G54" s="15"/>
    </row>
    <row r="55" spans="1:7" ht="11.25" customHeight="1">
      <c r="A55" s="17" t="s">
        <v>80</v>
      </c>
      <c r="B55" s="18">
        <v>0</v>
      </c>
      <c r="C55" s="18" t="s">
        <v>11</v>
      </c>
      <c r="D55" s="18" t="s">
        <v>11</v>
      </c>
      <c r="E55" s="18" t="s">
        <v>11</v>
      </c>
      <c r="F55" s="19">
        <f t="shared" si="0"/>
        <v>0</v>
      </c>
      <c r="G55" s="15"/>
    </row>
    <row r="56" spans="1:7" ht="11.25" customHeight="1">
      <c r="A56" s="17" t="s">
        <v>81</v>
      </c>
      <c r="B56" s="18">
        <v>6</v>
      </c>
      <c r="C56" s="18">
        <v>5</v>
      </c>
      <c r="D56" s="18">
        <v>15</v>
      </c>
      <c r="E56" s="18">
        <v>1</v>
      </c>
      <c r="F56" s="19">
        <f t="shared" si="0"/>
        <v>27</v>
      </c>
      <c r="G56" s="15"/>
    </row>
    <row r="57" spans="1:7" ht="11.25" customHeight="1">
      <c r="A57" s="17" t="s">
        <v>82</v>
      </c>
      <c r="B57" s="18">
        <v>114</v>
      </c>
      <c r="C57" s="18">
        <v>28</v>
      </c>
      <c r="D57" s="18">
        <v>103</v>
      </c>
      <c r="E57" s="18">
        <v>7</v>
      </c>
      <c r="F57" s="19">
        <f t="shared" si="0"/>
        <v>252</v>
      </c>
      <c r="G57" s="15"/>
    </row>
    <row r="58" spans="1:7" ht="11.25" customHeight="1">
      <c r="A58" s="17" t="s">
        <v>83</v>
      </c>
      <c r="B58" s="18">
        <v>96</v>
      </c>
      <c r="C58" s="18">
        <v>37</v>
      </c>
      <c r="D58" s="18">
        <v>60</v>
      </c>
      <c r="E58" s="18">
        <v>6</v>
      </c>
      <c r="F58" s="19">
        <f t="shared" si="0"/>
        <v>199</v>
      </c>
      <c r="G58" s="15"/>
    </row>
    <row r="59" spans="1:7" ht="11.25" customHeight="1">
      <c r="A59" s="17" t="s">
        <v>84</v>
      </c>
      <c r="B59" s="18">
        <v>65</v>
      </c>
      <c r="C59" s="18">
        <v>9</v>
      </c>
      <c r="D59" s="18" t="s">
        <v>11</v>
      </c>
      <c r="E59" s="18">
        <v>4</v>
      </c>
      <c r="F59" s="19">
        <f t="shared" si="0"/>
        <v>78</v>
      </c>
      <c r="G59" s="15"/>
    </row>
    <row r="60" spans="1:7" ht="11.25" customHeight="1">
      <c r="A60" s="17" t="s">
        <v>85</v>
      </c>
      <c r="B60" s="18" t="s">
        <v>11</v>
      </c>
      <c r="C60" s="18">
        <v>0</v>
      </c>
      <c r="D60" s="18" t="s">
        <v>11</v>
      </c>
      <c r="E60" s="18">
        <v>1</v>
      </c>
      <c r="F60" s="19">
        <f t="shared" si="0"/>
        <v>1</v>
      </c>
      <c r="G60" s="15"/>
    </row>
    <row r="61" spans="1:7" ht="11.25" customHeight="1">
      <c r="A61" s="17" t="s">
        <v>86</v>
      </c>
      <c r="B61" s="18">
        <v>51</v>
      </c>
      <c r="C61" s="18">
        <v>54</v>
      </c>
      <c r="D61" s="18">
        <v>522</v>
      </c>
      <c r="E61" s="18" t="s">
        <v>11</v>
      </c>
      <c r="F61" s="19">
        <f t="shared" si="0"/>
        <v>627</v>
      </c>
      <c r="G61" s="15"/>
    </row>
    <row r="62" spans="1:7" ht="11.25" customHeight="1">
      <c r="A62" s="17" t="s">
        <v>87</v>
      </c>
      <c r="B62" s="18">
        <v>962</v>
      </c>
      <c r="C62" s="18">
        <v>706</v>
      </c>
      <c r="D62" s="18">
        <v>246</v>
      </c>
      <c r="E62" s="18">
        <v>26</v>
      </c>
      <c r="F62" s="19">
        <f t="shared" si="0"/>
        <v>1940</v>
      </c>
      <c r="G62" s="15"/>
    </row>
    <row r="63" spans="1:7" ht="11.25" customHeight="1">
      <c r="A63" s="17" t="s">
        <v>88</v>
      </c>
      <c r="B63" s="18">
        <v>56</v>
      </c>
      <c r="C63" s="18">
        <v>21</v>
      </c>
      <c r="D63" s="18">
        <v>15</v>
      </c>
      <c r="E63" s="18">
        <v>11</v>
      </c>
      <c r="F63" s="19">
        <f t="shared" si="0"/>
        <v>103</v>
      </c>
      <c r="G63" s="15"/>
    </row>
    <row r="64" spans="1:7" ht="11.25" customHeight="1">
      <c r="A64" s="17" t="s">
        <v>89</v>
      </c>
      <c r="B64" s="18">
        <v>206</v>
      </c>
      <c r="C64" s="18">
        <v>58</v>
      </c>
      <c r="D64" s="18">
        <v>103</v>
      </c>
      <c r="E64" s="18">
        <v>22</v>
      </c>
      <c r="F64" s="19">
        <f t="shared" si="0"/>
        <v>389</v>
      </c>
      <c r="G64" s="15"/>
    </row>
    <row r="65" spans="1:7" ht="11.25" customHeight="1">
      <c r="A65" s="17" t="s">
        <v>90</v>
      </c>
      <c r="B65" s="18">
        <v>90</v>
      </c>
      <c r="C65" s="18">
        <v>12</v>
      </c>
      <c r="D65" s="18">
        <v>17</v>
      </c>
      <c r="E65" s="18">
        <v>11</v>
      </c>
      <c r="F65" s="19">
        <f t="shared" si="0"/>
        <v>130</v>
      </c>
      <c r="G65" s="15"/>
    </row>
    <row r="66" spans="1:7" ht="11.25" customHeight="1">
      <c r="A66" s="17" t="s">
        <v>91</v>
      </c>
      <c r="B66" s="18">
        <v>24</v>
      </c>
      <c r="C66" s="18">
        <v>3</v>
      </c>
      <c r="D66" s="18">
        <v>4</v>
      </c>
      <c r="E66" s="18">
        <v>5</v>
      </c>
      <c r="F66" s="19">
        <f t="shared" si="0"/>
        <v>36</v>
      </c>
      <c r="G66" s="15"/>
    </row>
    <row r="67" spans="1:7" ht="11.25" customHeight="1">
      <c r="A67" s="17" t="s">
        <v>92</v>
      </c>
      <c r="B67" s="18">
        <v>46</v>
      </c>
      <c r="C67" s="18">
        <v>18</v>
      </c>
      <c r="D67" s="18">
        <v>75</v>
      </c>
      <c r="E67" s="18">
        <v>31</v>
      </c>
      <c r="F67" s="19">
        <f t="shared" si="0"/>
        <v>170</v>
      </c>
      <c r="G67" s="15"/>
    </row>
    <row r="68" spans="1:7" ht="11.25" customHeight="1">
      <c r="A68" s="17" t="s">
        <v>93</v>
      </c>
      <c r="B68" s="18">
        <v>111</v>
      </c>
      <c r="C68" s="18">
        <v>61</v>
      </c>
      <c r="D68" s="18">
        <v>212</v>
      </c>
      <c r="E68" s="18">
        <v>10</v>
      </c>
      <c r="F68" s="19">
        <f t="shared" si="0"/>
        <v>394</v>
      </c>
      <c r="G68" s="15"/>
    </row>
    <row r="69" spans="1:7" ht="11.25" customHeight="1">
      <c r="A69" s="17" t="s">
        <v>94</v>
      </c>
      <c r="B69" s="18">
        <v>1</v>
      </c>
      <c r="C69" s="18" t="s">
        <v>11</v>
      </c>
      <c r="D69" s="18">
        <v>2</v>
      </c>
      <c r="E69" s="18" t="s">
        <v>11</v>
      </c>
      <c r="F69" s="19">
        <f t="shared" si="0"/>
        <v>3</v>
      </c>
      <c r="G69" s="15"/>
    </row>
    <row r="70" spans="1:7" ht="11.25" customHeight="1">
      <c r="A70" s="17" t="s">
        <v>95</v>
      </c>
      <c r="B70" s="18">
        <v>40</v>
      </c>
      <c r="C70" s="18">
        <v>10</v>
      </c>
      <c r="D70" s="18">
        <v>39</v>
      </c>
      <c r="E70" s="18">
        <v>6</v>
      </c>
      <c r="F70" s="19">
        <f t="shared" si="0"/>
        <v>95</v>
      </c>
      <c r="G70" s="15"/>
    </row>
    <row r="71" spans="1:7" ht="11.25" customHeight="1">
      <c r="A71" s="17" t="s">
        <v>96</v>
      </c>
      <c r="B71" s="18">
        <v>4</v>
      </c>
      <c r="C71" s="18" t="s">
        <v>11</v>
      </c>
      <c r="D71" s="18">
        <v>2</v>
      </c>
      <c r="E71" s="18" t="s">
        <v>11</v>
      </c>
      <c r="F71" s="19">
        <f t="shared" si="0"/>
        <v>6</v>
      </c>
      <c r="G71" s="15"/>
    </row>
    <row r="72" spans="1:7" ht="11.25" customHeight="1">
      <c r="A72" s="17" t="s">
        <v>97</v>
      </c>
      <c r="B72" s="18">
        <v>22</v>
      </c>
      <c r="C72" s="18">
        <v>16</v>
      </c>
      <c r="D72" s="18">
        <v>18</v>
      </c>
      <c r="E72" s="18">
        <v>9</v>
      </c>
      <c r="F72" s="19">
        <f t="shared" si="0"/>
        <v>65</v>
      </c>
      <c r="G72" s="15"/>
    </row>
    <row r="73" spans="1:7" ht="11.25" customHeight="1">
      <c r="A73" s="17" t="s">
        <v>98</v>
      </c>
      <c r="B73" s="18">
        <v>7</v>
      </c>
      <c r="C73" s="18">
        <v>2</v>
      </c>
      <c r="D73" s="18">
        <v>7</v>
      </c>
      <c r="E73" s="18">
        <v>0</v>
      </c>
      <c r="F73" s="19">
        <f t="shared" si="0"/>
        <v>16</v>
      </c>
      <c r="G73" s="15"/>
    </row>
    <row r="74" spans="1:7" ht="11.25" customHeight="1">
      <c r="A74" s="17" t="s">
        <v>99</v>
      </c>
      <c r="B74" s="18">
        <v>60</v>
      </c>
      <c r="C74" s="18">
        <v>34</v>
      </c>
      <c r="D74" s="18">
        <v>261</v>
      </c>
      <c r="E74" s="18">
        <v>14</v>
      </c>
      <c r="F74" s="19">
        <f t="shared" si="0"/>
        <v>369</v>
      </c>
      <c r="G74" s="15"/>
    </row>
    <row r="75" spans="1:7" ht="11.25" customHeight="1">
      <c r="A75" s="17" t="s">
        <v>100</v>
      </c>
      <c r="B75" s="18">
        <v>100</v>
      </c>
      <c r="C75" s="18">
        <v>43</v>
      </c>
      <c r="D75" s="18">
        <v>236</v>
      </c>
      <c r="E75" s="18">
        <v>47</v>
      </c>
      <c r="F75" s="19">
        <f t="shared" si="0"/>
        <v>426</v>
      </c>
      <c r="G75" s="15"/>
    </row>
    <row r="76" spans="1:7" ht="11.25" customHeight="1">
      <c r="A76" s="17" t="s">
        <v>101</v>
      </c>
      <c r="B76" s="18" t="s">
        <v>11</v>
      </c>
      <c r="C76" s="18" t="s">
        <v>11</v>
      </c>
      <c r="D76" s="18" t="s">
        <v>11</v>
      </c>
      <c r="E76" s="18">
        <v>2</v>
      </c>
      <c r="F76" s="19">
        <f t="shared" si="0"/>
        <v>2</v>
      </c>
      <c r="G76" s="15"/>
    </row>
    <row r="77" spans="1:7" ht="11.25" customHeight="1">
      <c r="A77" s="17" t="s">
        <v>102</v>
      </c>
      <c r="B77" s="18">
        <v>40</v>
      </c>
      <c r="C77" s="18">
        <v>14</v>
      </c>
      <c r="D77" s="18">
        <v>29</v>
      </c>
      <c r="E77" s="18">
        <v>46</v>
      </c>
      <c r="F77" s="19">
        <f t="shared" si="0"/>
        <v>129</v>
      </c>
      <c r="G77" s="15"/>
    </row>
    <row r="78" spans="1:7" ht="11.25" customHeight="1">
      <c r="A78" s="17" t="s">
        <v>103</v>
      </c>
      <c r="B78" s="18">
        <v>77</v>
      </c>
      <c r="C78" s="18">
        <v>24</v>
      </c>
      <c r="D78" s="18">
        <v>45</v>
      </c>
      <c r="E78" s="18">
        <v>3</v>
      </c>
      <c r="F78" s="19">
        <f t="shared" si="0"/>
        <v>149</v>
      </c>
      <c r="G78" s="15"/>
    </row>
    <row r="79" spans="1:7" ht="11.25" customHeight="1">
      <c r="A79" s="17" t="s">
        <v>104</v>
      </c>
      <c r="B79" s="18">
        <v>28</v>
      </c>
      <c r="C79" s="18">
        <v>10</v>
      </c>
      <c r="D79" s="18">
        <v>44</v>
      </c>
      <c r="E79" s="18">
        <v>24</v>
      </c>
      <c r="F79" s="19">
        <f t="shared" si="0"/>
        <v>106</v>
      </c>
      <c r="G79" s="15"/>
    </row>
    <row r="80" spans="1:7" ht="11.25" customHeight="1">
      <c r="A80" s="17" t="s">
        <v>105</v>
      </c>
      <c r="B80" s="18">
        <v>5</v>
      </c>
      <c r="C80" s="18">
        <v>2</v>
      </c>
      <c r="D80" s="18">
        <v>11</v>
      </c>
      <c r="E80" s="18">
        <v>37</v>
      </c>
      <c r="F80" s="19">
        <f t="shared" si="0"/>
        <v>55</v>
      </c>
      <c r="G80" s="15"/>
    </row>
    <row r="81" spans="1:7" ht="11.25" customHeight="1">
      <c r="A81" s="17" t="s">
        <v>106</v>
      </c>
      <c r="B81" s="18">
        <v>23</v>
      </c>
      <c r="C81" s="18">
        <v>14</v>
      </c>
      <c r="D81" s="18">
        <v>53</v>
      </c>
      <c r="E81" s="18">
        <v>28</v>
      </c>
      <c r="F81" s="19">
        <f t="shared" si="0"/>
        <v>118</v>
      </c>
      <c r="G81" s="15"/>
    </row>
    <row r="82" spans="1:7" ht="11.25" customHeight="1">
      <c r="A82" s="17" t="s">
        <v>107</v>
      </c>
      <c r="B82" s="18">
        <v>2</v>
      </c>
      <c r="C82" s="18">
        <v>1</v>
      </c>
      <c r="D82" s="18">
        <v>1</v>
      </c>
      <c r="E82" s="18">
        <v>14</v>
      </c>
      <c r="F82" s="19">
        <f t="shared" si="0"/>
        <v>18</v>
      </c>
      <c r="G82" s="15"/>
    </row>
    <row r="83" spans="1:7" ht="11.25" customHeight="1">
      <c r="A83" s="17" t="s">
        <v>108</v>
      </c>
      <c r="B83" s="18">
        <v>14</v>
      </c>
      <c r="C83" s="18">
        <v>7</v>
      </c>
      <c r="D83" s="18">
        <v>6</v>
      </c>
      <c r="E83" s="18" t="s">
        <v>11</v>
      </c>
      <c r="F83" s="19">
        <f t="shared" si="0"/>
        <v>27</v>
      </c>
      <c r="G83" s="15"/>
    </row>
    <row r="84" spans="1:7" ht="11.25" customHeight="1">
      <c r="A84" s="17" t="s">
        <v>109</v>
      </c>
      <c r="B84" s="18">
        <v>197</v>
      </c>
      <c r="C84" s="18">
        <v>229</v>
      </c>
      <c r="D84" s="18">
        <v>93</v>
      </c>
      <c r="E84" s="18">
        <v>103</v>
      </c>
      <c r="F84" s="19">
        <f t="shared" si="0"/>
        <v>622</v>
      </c>
      <c r="G84" s="15"/>
    </row>
    <row r="85" spans="1:7" ht="11.25" customHeight="1">
      <c r="A85" s="17" t="s">
        <v>110</v>
      </c>
      <c r="B85" s="18" t="s">
        <v>11</v>
      </c>
      <c r="C85" s="18" t="s">
        <v>11</v>
      </c>
      <c r="D85" s="18" t="s">
        <v>11</v>
      </c>
      <c r="E85" s="18">
        <v>15</v>
      </c>
      <c r="F85" s="19">
        <f t="shared" si="0"/>
        <v>15</v>
      </c>
      <c r="G85" s="15"/>
    </row>
    <row r="86" spans="1:7" ht="11.25" customHeight="1">
      <c r="A86" s="17" t="s">
        <v>111</v>
      </c>
      <c r="B86" s="18">
        <v>6</v>
      </c>
      <c r="C86" s="18">
        <v>34</v>
      </c>
      <c r="D86" s="18">
        <v>220</v>
      </c>
      <c r="E86" s="18">
        <v>2</v>
      </c>
      <c r="F86" s="19">
        <f t="shared" si="0"/>
        <v>262</v>
      </c>
      <c r="G86" s="15"/>
    </row>
    <row r="87" spans="1:7" ht="11.25" customHeight="1">
      <c r="A87" s="17" t="s">
        <v>112</v>
      </c>
      <c r="B87" s="18">
        <v>52</v>
      </c>
      <c r="C87" s="18">
        <v>257</v>
      </c>
      <c r="D87" s="18">
        <v>1027</v>
      </c>
      <c r="E87" s="18">
        <v>7</v>
      </c>
      <c r="F87" s="19">
        <f t="shared" si="0"/>
        <v>1343</v>
      </c>
      <c r="G87" s="15"/>
    </row>
    <row r="88" spans="1:6" ht="11.25" customHeight="1">
      <c r="A88" s="17" t="s">
        <v>29</v>
      </c>
      <c r="B88" s="18">
        <v>2</v>
      </c>
      <c r="C88" s="18">
        <v>0</v>
      </c>
      <c r="D88" s="18">
        <v>5</v>
      </c>
      <c r="E88" s="18">
        <v>0</v>
      </c>
      <c r="F88" s="19">
        <f t="shared" si="0"/>
        <v>7</v>
      </c>
    </row>
    <row r="89" spans="1:6" ht="11.25" customHeight="1">
      <c r="A89" s="17" t="s">
        <v>8</v>
      </c>
      <c r="B89" s="22">
        <f>SUM(B7:B88)</f>
        <v>6439</v>
      </c>
      <c r="C89" s="22">
        <f>SUM(C7:C88)</f>
        <v>6507</v>
      </c>
      <c r="D89" s="22">
        <f>SUM(D7:D88)</f>
        <v>20225</v>
      </c>
      <c r="E89" s="22">
        <f>SUM(E7:E88)</f>
        <v>834</v>
      </c>
      <c r="F89" s="19">
        <f>SUM(F7:F88)</f>
        <v>34005</v>
      </c>
    </row>
    <row r="90" ht="12.75">
      <c r="A90" s="14" t="s">
        <v>30</v>
      </c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zoomScale="142" zoomScaleNormal="142" workbookViewId="0" topLeftCell="A1">
      <selection activeCell="A3" sqref="A3"/>
    </sheetView>
  </sheetViews>
  <sheetFormatPr defaultColWidth="8.00390625" defaultRowHeight="12.75"/>
  <cols>
    <col min="1" max="1" width="36.421875" style="1" customWidth="1"/>
    <col min="2" max="14" width="5.57421875" style="1" customWidth="1"/>
    <col min="15" max="16384" width="9.00390625" style="1" customWidth="1"/>
  </cols>
  <sheetData>
    <row r="1" s="3" customFormat="1" ht="14.25">
      <c r="A1" s="2" t="s">
        <v>0</v>
      </c>
    </row>
    <row r="2" s="3" customFormat="1" ht="14.25">
      <c r="A2" s="2" t="s">
        <v>1</v>
      </c>
    </row>
    <row r="3" s="3" customFormat="1" ht="14.25">
      <c r="A3" s="4" t="s">
        <v>113</v>
      </c>
    </row>
    <row r="4" ht="12.75" customHeight="1"/>
    <row r="5" spans="1:13" ht="48.75" customHeight="1">
      <c r="A5" s="5" t="s">
        <v>3</v>
      </c>
      <c r="B5" s="6" t="s">
        <v>114</v>
      </c>
      <c r="C5" s="6" t="s">
        <v>115</v>
      </c>
      <c r="D5" s="6" t="s">
        <v>116</v>
      </c>
      <c r="E5" s="6" t="s">
        <v>117</v>
      </c>
      <c r="F5" s="6" t="s">
        <v>118</v>
      </c>
      <c r="G5" s="6" t="s">
        <v>119</v>
      </c>
      <c r="H5" s="6" t="s">
        <v>120</v>
      </c>
      <c r="I5" s="6" t="s">
        <v>121</v>
      </c>
      <c r="J5" s="6" t="s">
        <v>122</v>
      </c>
      <c r="K5" s="6" t="s">
        <v>123</v>
      </c>
      <c r="L5" s="6" t="s">
        <v>124</v>
      </c>
      <c r="M5" s="6" t="s">
        <v>8</v>
      </c>
    </row>
    <row r="6" spans="1:13" ht="11.25" customHeight="1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11.25" customHeight="1">
      <c r="A7" s="23" t="s">
        <v>9</v>
      </c>
      <c r="B7" s="18" t="s">
        <v>11</v>
      </c>
      <c r="C7" s="18">
        <v>12</v>
      </c>
      <c r="D7" s="18">
        <v>2</v>
      </c>
      <c r="E7" s="18">
        <v>4</v>
      </c>
      <c r="F7" s="18">
        <v>26</v>
      </c>
      <c r="G7" s="18">
        <v>53</v>
      </c>
      <c r="H7" s="18">
        <v>129</v>
      </c>
      <c r="I7" s="18">
        <v>3436</v>
      </c>
      <c r="J7" s="18">
        <v>1218</v>
      </c>
      <c r="K7" s="18">
        <v>1468</v>
      </c>
      <c r="L7" s="18">
        <v>210</v>
      </c>
      <c r="M7" s="24">
        <f aca="true" t="shared" si="0" ref="M7:M26">SUM(B7:L7)</f>
        <v>6558</v>
      </c>
    </row>
    <row r="8" spans="1:13" ht="11.25" customHeight="1">
      <c r="A8" s="23" t="s">
        <v>10</v>
      </c>
      <c r="B8" s="18" t="s">
        <v>11</v>
      </c>
      <c r="C8" s="18" t="s">
        <v>11</v>
      </c>
      <c r="D8" s="18" t="s">
        <v>11</v>
      </c>
      <c r="E8" s="18" t="s">
        <v>11</v>
      </c>
      <c r="F8" s="18" t="s">
        <v>11</v>
      </c>
      <c r="G8" s="18">
        <v>0</v>
      </c>
      <c r="H8" s="18" t="s">
        <v>11</v>
      </c>
      <c r="I8" s="18">
        <v>2</v>
      </c>
      <c r="J8" s="18">
        <v>3</v>
      </c>
      <c r="K8" s="18">
        <v>1</v>
      </c>
      <c r="L8" s="18" t="s">
        <v>11</v>
      </c>
      <c r="M8" s="24">
        <f t="shared" si="0"/>
        <v>6</v>
      </c>
    </row>
    <row r="9" spans="1:13" ht="11.25" customHeight="1">
      <c r="A9" s="23" t="s">
        <v>12</v>
      </c>
      <c r="B9" s="18">
        <v>1</v>
      </c>
      <c r="C9" s="18">
        <v>2</v>
      </c>
      <c r="D9" s="18">
        <v>2</v>
      </c>
      <c r="E9" s="18">
        <v>13</v>
      </c>
      <c r="F9" s="18">
        <v>56</v>
      </c>
      <c r="G9" s="18">
        <v>167</v>
      </c>
      <c r="H9" s="18">
        <v>318</v>
      </c>
      <c r="I9" s="18">
        <v>441</v>
      </c>
      <c r="J9" s="18">
        <v>645</v>
      </c>
      <c r="K9" s="18">
        <v>831</v>
      </c>
      <c r="L9" s="18">
        <v>146</v>
      </c>
      <c r="M9" s="24">
        <f t="shared" si="0"/>
        <v>2622</v>
      </c>
    </row>
    <row r="10" spans="1:13" ht="11.25" customHeight="1">
      <c r="A10" s="23" t="s">
        <v>13</v>
      </c>
      <c r="B10" s="18" t="s">
        <v>11</v>
      </c>
      <c r="C10" s="18" t="s">
        <v>11</v>
      </c>
      <c r="D10" s="18" t="s">
        <v>11</v>
      </c>
      <c r="E10" s="18" t="s">
        <v>11</v>
      </c>
      <c r="F10" s="18">
        <v>1</v>
      </c>
      <c r="G10" s="18">
        <v>3</v>
      </c>
      <c r="H10" s="18">
        <v>2</v>
      </c>
      <c r="I10" s="18">
        <v>8</v>
      </c>
      <c r="J10" s="18">
        <v>20</v>
      </c>
      <c r="K10" s="18">
        <v>56</v>
      </c>
      <c r="L10" s="18">
        <v>1</v>
      </c>
      <c r="M10" s="24">
        <f t="shared" si="0"/>
        <v>91</v>
      </c>
    </row>
    <row r="11" spans="1:13" ht="11.25" customHeight="1">
      <c r="A11" s="23" t="s">
        <v>14</v>
      </c>
      <c r="B11" s="18" t="s">
        <v>11</v>
      </c>
      <c r="C11" s="18" t="s">
        <v>11</v>
      </c>
      <c r="D11" s="18" t="s">
        <v>11</v>
      </c>
      <c r="E11" s="18">
        <v>0</v>
      </c>
      <c r="F11" s="18" t="s">
        <v>11</v>
      </c>
      <c r="G11" s="18">
        <v>2</v>
      </c>
      <c r="H11" s="18">
        <v>3</v>
      </c>
      <c r="I11" s="18">
        <v>14</v>
      </c>
      <c r="J11" s="18">
        <v>8</v>
      </c>
      <c r="K11" s="18">
        <v>22</v>
      </c>
      <c r="L11" s="18">
        <v>1</v>
      </c>
      <c r="M11" s="24">
        <f t="shared" si="0"/>
        <v>50</v>
      </c>
    </row>
    <row r="12" spans="1:13" ht="11.25" customHeight="1">
      <c r="A12" s="23" t="s">
        <v>15</v>
      </c>
      <c r="B12" s="18" t="s">
        <v>11</v>
      </c>
      <c r="C12" s="18">
        <v>0</v>
      </c>
      <c r="D12" s="18">
        <v>2</v>
      </c>
      <c r="E12" s="18">
        <v>6</v>
      </c>
      <c r="F12" s="18">
        <v>21</v>
      </c>
      <c r="G12" s="18">
        <v>100</v>
      </c>
      <c r="H12" s="18">
        <v>192</v>
      </c>
      <c r="I12" s="18">
        <v>618</v>
      </c>
      <c r="J12" s="18">
        <v>1925</v>
      </c>
      <c r="K12" s="18">
        <v>1937</v>
      </c>
      <c r="L12" s="18">
        <v>408</v>
      </c>
      <c r="M12" s="24">
        <f t="shared" si="0"/>
        <v>5209</v>
      </c>
    </row>
    <row r="13" spans="1:13" ht="11.25" customHeight="1">
      <c r="A13" s="23" t="s">
        <v>16</v>
      </c>
      <c r="B13" s="18" t="s">
        <v>11</v>
      </c>
      <c r="C13" s="18">
        <v>1</v>
      </c>
      <c r="D13" s="18">
        <v>5</v>
      </c>
      <c r="E13" s="18">
        <v>11</v>
      </c>
      <c r="F13" s="18">
        <v>84</v>
      </c>
      <c r="G13" s="18">
        <v>240</v>
      </c>
      <c r="H13" s="18">
        <v>685</v>
      </c>
      <c r="I13" s="18">
        <v>1040</v>
      </c>
      <c r="J13" s="18">
        <v>1854</v>
      </c>
      <c r="K13" s="18">
        <v>2913</v>
      </c>
      <c r="L13" s="18">
        <v>490</v>
      </c>
      <c r="M13" s="24">
        <f t="shared" si="0"/>
        <v>7323</v>
      </c>
    </row>
    <row r="14" spans="1:13" ht="11.25" customHeight="1">
      <c r="A14" s="23" t="s">
        <v>17</v>
      </c>
      <c r="B14" s="18" t="s">
        <v>11</v>
      </c>
      <c r="C14" s="18">
        <v>1</v>
      </c>
      <c r="D14" s="18">
        <v>1</v>
      </c>
      <c r="E14" s="18">
        <v>4</v>
      </c>
      <c r="F14" s="18">
        <v>12</v>
      </c>
      <c r="G14" s="18">
        <v>72</v>
      </c>
      <c r="H14" s="18">
        <v>152</v>
      </c>
      <c r="I14" s="18">
        <v>208</v>
      </c>
      <c r="J14" s="18">
        <v>273</v>
      </c>
      <c r="K14" s="18">
        <v>318</v>
      </c>
      <c r="L14" s="18">
        <v>27</v>
      </c>
      <c r="M14" s="24">
        <f t="shared" si="0"/>
        <v>1068</v>
      </c>
    </row>
    <row r="15" spans="1:13" ht="11.25" customHeight="1">
      <c r="A15" s="23" t="s">
        <v>18</v>
      </c>
      <c r="B15" s="18">
        <v>1</v>
      </c>
      <c r="C15" s="18" t="s">
        <v>11</v>
      </c>
      <c r="D15" s="18" t="s">
        <v>11</v>
      </c>
      <c r="E15" s="18">
        <v>2</v>
      </c>
      <c r="F15" s="18">
        <v>14</v>
      </c>
      <c r="G15" s="18">
        <v>55</v>
      </c>
      <c r="H15" s="18">
        <v>190</v>
      </c>
      <c r="I15" s="18">
        <v>317</v>
      </c>
      <c r="J15" s="18">
        <v>646</v>
      </c>
      <c r="K15" s="18">
        <v>1355</v>
      </c>
      <c r="L15" s="18">
        <v>198</v>
      </c>
      <c r="M15" s="24">
        <f t="shared" si="0"/>
        <v>2778</v>
      </c>
    </row>
    <row r="16" spans="1:13" ht="11.25" customHeight="1">
      <c r="A16" s="23" t="s">
        <v>19</v>
      </c>
      <c r="B16" s="18" t="s">
        <v>11</v>
      </c>
      <c r="C16" s="18" t="s">
        <v>11</v>
      </c>
      <c r="D16" s="18" t="s">
        <v>11</v>
      </c>
      <c r="E16" s="18" t="s">
        <v>11</v>
      </c>
      <c r="F16" s="18">
        <v>2</v>
      </c>
      <c r="G16" s="18">
        <v>4</v>
      </c>
      <c r="H16" s="18">
        <v>36</v>
      </c>
      <c r="I16" s="18">
        <v>65</v>
      </c>
      <c r="J16" s="18">
        <v>148</v>
      </c>
      <c r="K16" s="18">
        <v>281</v>
      </c>
      <c r="L16" s="18">
        <v>63</v>
      </c>
      <c r="M16" s="24">
        <f t="shared" si="0"/>
        <v>599</v>
      </c>
    </row>
    <row r="17" spans="1:13" ht="11.25" customHeight="1">
      <c r="A17" s="23" t="s">
        <v>20</v>
      </c>
      <c r="B17" s="18" t="s">
        <v>11</v>
      </c>
      <c r="C17" s="18">
        <v>3</v>
      </c>
      <c r="D17" s="18" t="s">
        <v>11</v>
      </c>
      <c r="E17" s="18">
        <v>1</v>
      </c>
      <c r="F17" s="18">
        <v>2</v>
      </c>
      <c r="G17" s="18">
        <v>3</v>
      </c>
      <c r="H17" s="18">
        <v>48</v>
      </c>
      <c r="I17" s="18">
        <v>139</v>
      </c>
      <c r="J17" s="18">
        <v>192</v>
      </c>
      <c r="K17" s="18">
        <v>251</v>
      </c>
      <c r="L17" s="18">
        <v>67</v>
      </c>
      <c r="M17" s="24">
        <f t="shared" si="0"/>
        <v>706</v>
      </c>
    </row>
    <row r="18" spans="1:13" ht="11.25" customHeight="1">
      <c r="A18" s="23" t="s">
        <v>21</v>
      </c>
      <c r="B18" s="18" t="s">
        <v>11</v>
      </c>
      <c r="C18" s="18">
        <v>3</v>
      </c>
      <c r="D18" s="18">
        <v>4</v>
      </c>
      <c r="E18" s="18">
        <v>15</v>
      </c>
      <c r="F18" s="18">
        <v>32</v>
      </c>
      <c r="G18" s="18">
        <v>118</v>
      </c>
      <c r="H18" s="18">
        <v>250</v>
      </c>
      <c r="I18" s="18">
        <v>369</v>
      </c>
      <c r="J18" s="18">
        <v>643</v>
      </c>
      <c r="K18" s="18">
        <v>427</v>
      </c>
      <c r="L18" s="18">
        <v>79</v>
      </c>
      <c r="M18" s="24">
        <f t="shared" si="0"/>
        <v>1940</v>
      </c>
    </row>
    <row r="19" spans="1:13" ht="11.25" customHeight="1">
      <c r="A19" s="23" t="s">
        <v>22</v>
      </c>
      <c r="B19" s="18" t="s">
        <v>11</v>
      </c>
      <c r="C19" s="18">
        <v>1</v>
      </c>
      <c r="D19" s="18" t="s">
        <v>11</v>
      </c>
      <c r="E19" s="18">
        <v>1</v>
      </c>
      <c r="F19" s="18">
        <v>4</v>
      </c>
      <c r="G19" s="18">
        <v>16</v>
      </c>
      <c r="H19" s="18">
        <v>64</v>
      </c>
      <c r="I19" s="18">
        <v>129</v>
      </c>
      <c r="J19" s="18">
        <v>297</v>
      </c>
      <c r="K19" s="18">
        <v>597</v>
      </c>
      <c r="L19" s="18">
        <v>116</v>
      </c>
      <c r="M19" s="24">
        <f t="shared" si="0"/>
        <v>1225</v>
      </c>
    </row>
    <row r="20" spans="1:13" ht="11.25" customHeight="1">
      <c r="A20" s="23" t="s">
        <v>23</v>
      </c>
      <c r="B20" s="18" t="s">
        <v>11</v>
      </c>
      <c r="C20" s="18" t="s">
        <v>11</v>
      </c>
      <c r="D20" s="18">
        <v>1</v>
      </c>
      <c r="E20" s="18">
        <v>0</v>
      </c>
      <c r="F20" s="18">
        <v>0</v>
      </c>
      <c r="G20" s="18">
        <v>20</v>
      </c>
      <c r="H20" s="18">
        <v>35</v>
      </c>
      <c r="I20" s="18">
        <v>107</v>
      </c>
      <c r="J20" s="18">
        <v>223</v>
      </c>
      <c r="K20" s="18">
        <v>482</v>
      </c>
      <c r="L20" s="18">
        <v>109</v>
      </c>
      <c r="M20" s="24">
        <f t="shared" si="0"/>
        <v>977</v>
      </c>
    </row>
    <row r="21" spans="1:13" ht="11.25" customHeight="1">
      <c r="A21" s="23" t="s">
        <v>24</v>
      </c>
      <c r="B21" s="18" t="s">
        <v>11</v>
      </c>
      <c r="C21" s="18" t="s">
        <v>11</v>
      </c>
      <c r="D21" s="18" t="s">
        <v>11</v>
      </c>
      <c r="E21" s="18" t="s">
        <v>11</v>
      </c>
      <c r="F21" s="18" t="s">
        <v>11</v>
      </c>
      <c r="G21" s="18" t="s">
        <v>11</v>
      </c>
      <c r="H21" s="18" t="s">
        <v>11</v>
      </c>
      <c r="I21" s="18" t="s">
        <v>11</v>
      </c>
      <c r="J21" s="18">
        <v>2</v>
      </c>
      <c r="K21" s="18" t="s">
        <v>11</v>
      </c>
      <c r="L21" s="18" t="s">
        <v>11</v>
      </c>
      <c r="M21" s="24">
        <f t="shared" si="0"/>
        <v>2</v>
      </c>
    </row>
    <row r="22" spans="1:13" ht="11.25" customHeight="1">
      <c r="A22" s="23" t="s">
        <v>25</v>
      </c>
      <c r="B22" s="18" t="s">
        <v>11</v>
      </c>
      <c r="C22" s="18" t="s">
        <v>11</v>
      </c>
      <c r="D22" s="18">
        <v>1</v>
      </c>
      <c r="E22" s="18" t="s">
        <v>11</v>
      </c>
      <c r="F22" s="18" t="s">
        <v>11</v>
      </c>
      <c r="G22" s="18">
        <v>4</v>
      </c>
      <c r="H22" s="18">
        <v>2</v>
      </c>
      <c r="I22" s="18">
        <v>11</v>
      </c>
      <c r="J22" s="18">
        <v>34</v>
      </c>
      <c r="K22" s="18">
        <v>66</v>
      </c>
      <c r="L22" s="18">
        <v>11</v>
      </c>
      <c r="M22" s="24">
        <f t="shared" si="0"/>
        <v>129</v>
      </c>
    </row>
    <row r="23" spans="1:13" ht="11.25" customHeight="1">
      <c r="A23" s="23" t="s">
        <v>26</v>
      </c>
      <c r="B23" s="18" t="s">
        <v>11</v>
      </c>
      <c r="C23" s="18" t="s">
        <v>11</v>
      </c>
      <c r="D23" s="18" t="s">
        <v>11</v>
      </c>
      <c r="E23" s="18">
        <v>1</v>
      </c>
      <c r="F23" s="18">
        <v>3</v>
      </c>
      <c r="G23" s="18">
        <v>2</v>
      </c>
      <c r="H23" s="18">
        <v>14</v>
      </c>
      <c r="I23" s="18">
        <v>36</v>
      </c>
      <c r="J23" s="18">
        <v>65</v>
      </c>
      <c r="K23" s="18">
        <v>170</v>
      </c>
      <c r="L23" s="18">
        <v>19</v>
      </c>
      <c r="M23" s="24">
        <f t="shared" si="0"/>
        <v>310</v>
      </c>
    </row>
    <row r="24" spans="1:13" ht="11.25" customHeight="1">
      <c r="A24" s="23" t="s">
        <v>27</v>
      </c>
      <c r="B24" s="18" t="s">
        <v>11</v>
      </c>
      <c r="C24" s="18" t="s">
        <v>11</v>
      </c>
      <c r="D24" s="18" t="s">
        <v>11</v>
      </c>
      <c r="E24" s="18">
        <v>2</v>
      </c>
      <c r="F24" s="18">
        <v>5</v>
      </c>
      <c r="G24" s="18">
        <v>15</v>
      </c>
      <c r="H24" s="18">
        <v>131</v>
      </c>
      <c r="I24" s="18">
        <v>90</v>
      </c>
      <c r="J24" s="18">
        <v>167</v>
      </c>
      <c r="K24" s="18">
        <v>322</v>
      </c>
      <c r="L24" s="18">
        <v>53</v>
      </c>
      <c r="M24" s="24">
        <f t="shared" si="0"/>
        <v>785</v>
      </c>
    </row>
    <row r="25" spans="1:13" ht="11.25" customHeight="1">
      <c r="A25" s="23" t="s">
        <v>28</v>
      </c>
      <c r="B25" s="18" t="s">
        <v>11</v>
      </c>
      <c r="C25" s="18">
        <v>1</v>
      </c>
      <c r="D25" s="18" t="s">
        <v>11</v>
      </c>
      <c r="E25" s="18">
        <v>3</v>
      </c>
      <c r="F25" s="18">
        <v>26</v>
      </c>
      <c r="G25" s="18">
        <v>62</v>
      </c>
      <c r="H25" s="18">
        <v>160</v>
      </c>
      <c r="I25" s="18">
        <v>231</v>
      </c>
      <c r="J25" s="18">
        <v>340</v>
      </c>
      <c r="K25" s="18">
        <v>677</v>
      </c>
      <c r="L25" s="18">
        <v>120</v>
      </c>
      <c r="M25" s="24">
        <f t="shared" si="0"/>
        <v>1620</v>
      </c>
    </row>
    <row r="26" spans="1:13" ht="11.25" customHeight="1">
      <c r="A26" s="23" t="s">
        <v>29</v>
      </c>
      <c r="B26" s="18" t="s">
        <v>11</v>
      </c>
      <c r="C26" s="18" t="s">
        <v>11</v>
      </c>
      <c r="D26" s="18" t="s">
        <v>11</v>
      </c>
      <c r="E26" s="18" t="s">
        <v>11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1</v>
      </c>
      <c r="L26" s="18">
        <v>6</v>
      </c>
      <c r="M26" s="24">
        <f t="shared" si="0"/>
        <v>7</v>
      </c>
    </row>
    <row r="27" spans="1:13" ht="11.25" customHeight="1">
      <c r="A27" s="17" t="s">
        <v>8</v>
      </c>
      <c r="B27" s="22">
        <f>SUM(B7:B26)</f>
        <v>2</v>
      </c>
      <c r="C27" s="22">
        <f>SUM(C7:C26)</f>
        <v>24</v>
      </c>
      <c r="D27" s="22">
        <f>SUM(D7:D26)</f>
        <v>18</v>
      </c>
      <c r="E27" s="22">
        <f>SUM(E7:E26)</f>
        <v>63</v>
      </c>
      <c r="F27" s="22">
        <f>SUM(F7:F26)</f>
        <v>288</v>
      </c>
      <c r="G27" s="22">
        <f>SUM(G7:G26)</f>
        <v>936</v>
      </c>
      <c r="H27" s="22">
        <f>SUM(H7:H26)</f>
        <v>2411</v>
      </c>
      <c r="I27" s="22">
        <f>SUM(I7:I26)</f>
        <v>7261</v>
      </c>
      <c r="J27" s="22">
        <f>SUM(J7:J26)</f>
        <v>8703</v>
      </c>
      <c r="K27" s="22">
        <f>SUM(K7:K26)</f>
        <v>12175</v>
      </c>
      <c r="L27" s="22">
        <f>SUM(L7:L26)</f>
        <v>2124</v>
      </c>
      <c r="M27" s="19">
        <f>SUM(M7:M26)</f>
        <v>34005</v>
      </c>
    </row>
    <row r="28" spans="1:13" ht="14.25">
      <c r="A28" s="14" t="s">
        <v>30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 scale="9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0"/>
  <sheetViews>
    <sheetView zoomScale="142" zoomScaleNormal="142" workbookViewId="0" topLeftCell="A1">
      <selection activeCell="A24" sqref="A24"/>
    </sheetView>
  </sheetViews>
  <sheetFormatPr defaultColWidth="8.00390625" defaultRowHeight="12.75"/>
  <cols>
    <col min="1" max="1" width="38.140625" style="1" customWidth="1"/>
    <col min="2" max="13" width="5.57421875" style="1" customWidth="1"/>
    <col min="14" max="16384" width="9.00390625" style="1" customWidth="1"/>
  </cols>
  <sheetData>
    <row r="1" s="3" customFormat="1" ht="14.25">
      <c r="A1" s="2" t="s">
        <v>0</v>
      </c>
    </row>
    <row r="2" s="3" customFormat="1" ht="14.25">
      <c r="A2" s="2" t="s">
        <v>1</v>
      </c>
    </row>
    <row r="3" s="3" customFormat="1" ht="14.25">
      <c r="A3" s="4" t="s">
        <v>113</v>
      </c>
    </row>
    <row r="4" ht="12.75" customHeight="1"/>
    <row r="5" spans="1:13" ht="48.75" customHeight="1">
      <c r="A5" s="5" t="s">
        <v>31</v>
      </c>
      <c r="B5" s="6" t="s">
        <v>114</v>
      </c>
      <c r="C5" s="6" t="s">
        <v>115</v>
      </c>
      <c r="D5" s="6" t="s">
        <v>116</v>
      </c>
      <c r="E5" s="6" t="s">
        <v>117</v>
      </c>
      <c r="F5" s="6" t="s">
        <v>118</v>
      </c>
      <c r="G5" s="6" t="s">
        <v>119</v>
      </c>
      <c r="H5" s="6" t="s">
        <v>120</v>
      </c>
      <c r="I5" s="6" t="s">
        <v>121</v>
      </c>
      <c r="J5" s="6" t="s">
        <v>122</v>
      </c>
      <c r="K5" s="6" t="s">
        <v>123</v>
      </c>
      <c r="L5" s="6" t="s">
        <v>124</v>
      </c>
      <c r="M5" s="6" t="s">
        <v>8</v>
      </c>
    </row>
    <row r="6" spans="1:13" ht="11.25" customHeight="1">
      <c r="A6" s="16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4" ht="11.25" customHeight="1">
      <c r="A7" s="17" t="s">
        <v>32</v>
      </c>
      <c r="B7" s="18" t="s">
        <v>11</v>
      </c>
      <c r="C7" s="18">
        <v>12</v>
      </c>
      <c r="D7" s="18">
        <v>2</v>
      </c>
      <c r="E7" s="18">
        <v>4</v>
      </c>
      <c r="F7" s="18">
        <v>26</v>
      </c>
      <c r="G7" s="18">
        <v>49</v>
      </c>
      <c r="H7" s="18">
        <v>123</v>
      </c>
      <c r="I7" s="18">
        <v>3414</v>
      </c>
      <c r="J7" s="18">
        <v>1194</v>
      </c>
      <c r="K7" s="18">
        <v>1381</v>
      </c>
      <c r="L7" s="18">
        <v>194</v>
      </c>
      <c r="M7" s="19">
        <f aca="true" t="shared" si="0" ref="M7:M89">SUM(B7:L7)</f>
        <v>6399</v>
      </c>
      <c r="N7" s="15"/>
    </row>
    <row r="8" spans="1:14" ht="11.25" customHeight="1">
      <c r="A8" s="17" t="s">
        <v>33</v>
      </c>
      <c r="B8" s="18" t="s">
        <v>11</v>
      </c>
      <c r="C8" s="18" t="s">
        <v>11</v>
      </c>
      <c r="D8" s="18" t="s">
        <v>11</v>
      </c>
      <c r="E8" s="18" t="s">
        <v>11</v>
      </c>
      <c r="F8" s="18" t="s">
        <v>11</v>
      </c>
      <c r="G8" s="18">
        <v>1</v>
      </c>
      <c r="H8" s="18">
        <v>1</v>
      </c>
      <c r="I8" s="18">
        <v>5</v>
      </c>
      <c r="J8" s="18">
        <v>6</v>
      </c>
      <c r="K8" s="18">
        <v>10</v>
      </c>
      <c r="L8" s="18">
        <v>1</v>
      </c>
      <c r="M8" s="19">
        <f t="shared" si="0"/>
        <v>24</v>
      </c>
      <c r="N8" s="15"/>
    </row>
    <row r="9" spans="1:14" ht="11.25" customHeight="1">
      <c r="A9" s="17" t="s">
        <v>34</v>
      </c>
      <c r="B9" s="18" t="s">
        <v>11</v>
      </c>
      <c r="C9" s="18" t="s">
        <v>11</v>
      </c>
      <c r="D9" s="18" t="s">
        <v>11</v>
      </c>
      <c r="E9" s="18" t="s">
        <v>11</v>
      </c>
      <c r="F9" s="18" t="s">
        <v>11</v>
      </c>
      <c r="G9" s="18">
        <v>3</v>
      </c>
      <c r="H9" s="18">
        <v>5</v>
      </c>
      <c r="I9" s="18">
        <v>17</v>
      </c>
      <c r="J9" s="18">
        <v>18</v>
      </c>
      <c r="K9" s="18">
        <v>77</v>
      </c>
      <c r="L9" s="18">
        <v>15</v>
      </c>
      <c r="M9" s="19">
        <f t="shared" si="0"/>
        <v>135</v>
      </c>
      <c r="N9" s="15"/>
    </row>
    <row r="10" spans="1:14" ht="11.25" customHeight="1">
      <c r="A10" s="17" t="s">
        <v>35</v>
      </c>
      <c r="B10" s="18" t="s">
        <v>11</v>
      </c>
      <c r="C10" s="18" t="s">
        <v>11</v>
      </c>
      <c r="D10" s="18" t="s">
        <v>11</v>
      </c>
      <c r="E10" s="18" t="s">
        <v>11</v>
      </c>
      <c r="F10" s="18" t="s">
        <v>11</v>
      </c>
      <c r="G10" s="18">
        <v>0</v>
      </c>
      <c r="H10" s="18" t="s">
        <v>11</v>
      </c>
      <c r="I10" s="18">
        <v>1</v>
      </c>
      <c r="J10" s="18">
        <v>2</v>
      </c>
      <c r="K10" s="18" t="s">
        <v>11</v>
      </c>
      <c r="L10" s="18" t="s">
        <v>11</v>
      </c>
      <c r="M10" s="19">
        <f t="shared" si="0"/>
        <v>3</v>
      </c>
      <c r="N10" s="15"/>
    </row>
    <row r="11" spans="1:14" ht="11.25" customHeight="1">
      <c r="A11" s="17" t="s">
        <v>36</v>
      </c>
      <c r="B11" s="18" t="s">
        <v>11</v>
      </c>
      <c r="C11" s="18" t="s">
        <v>11</v>
      </c>
      <c r="D11" s="18" t="s">
        <v>11</v>
      </c>
      <c r="E11" s="18" t="s">
        <v>11</v>
      </c>
      <c r="F11" s="18" t="s">
        <v>11</v>
      </c>
      <c r="G11" s="18" t="s">
        <v>11</v>
      </c>
      <c r="H11" s="18" t="s">
        <v>11</v>
      </c>
      <c r="I11" s="18">
        <v>1</v>
      </c>
      <c r="J11" s="18">
        <v>1</v>
      </c>
      <c r="K11" s="18">
        <v>1</v>
      </c>
      <c r="L11" s="18" t="s">
        <v>11</v>
      </c>
      <c r="M11" s="19">
        <f t="shared" si="0"/>
        <v>3</v>
      </c>
      <c r="N11" s="15"/>
    </row>
    <row r="12" spans="1:14" ht="11.25" customHeight="1">
      <c r="A12" s="17" t="s">
        <v>37</v>
      </c>
      <c r="B12" s="18" t="s">
        <v>11</v>
      </c>
      <c r="C12" s="18">
        <v>0</v>
      </c>
      <c r="D12" s="18">
        <v>0</v>
      </c>
      <c r="E12" s="18">
        <v>3</v>
      </c>
      <c r="F12" s="18">
        <v>4</v>
      </c>
      <c r="G12" s="18">
        <v>19</v>
      </c>
      <c r="H12" s="18">
        <v>37</v>
      </c>
      <c r="I12" s="18">
        <v>69</v>
      </c>
      <c r="J12" s="18">
        <v>86</v>
      </c>
      <c r="K12" s="18">
        <v>112</v>
      </c>
      <c r="L12" s="18">
        <v>20</v>
      </c>
      <c r="M12" s="19">
        <f t="shared" si="0"/>
        <v>350</v>
      </c>
      <c r="N12" s="15"/>
    </row>
    <row r="13" spans="1:14" ht="11.25" customHeight="1">
      <c r="A13" s="17" t="s">
        <v>38</v>
      </c>
      <c r="B13" s="18" t="s">
        <v>11</v>
      </c>
      <c r="C13" s="18" t="s">
        <v>11</v>
      </c>
      <c r="D13" s="18">
        <v>1</v>
      </c>
      <c r="E13" s="18">
        <v>1</v>
      </c>
      <c r="F13" s="18">
        <v>3</v>
      </c>
      <c r="G13" s="18">
        <v>1</v>
      </c>
      <c r="H13" s="18">
        <v>1</v>
      </c>
      <c r="I13" s="18">
        <v>8</v>
      </c>
      <c r="J13" s="18">
        <v>2</v>
      </c>
      <c r="K13" s="18">
        <v>1</v>
      </c>
      <c r="L13" s="18">
        <v>1</v>
      </c>
      <c r="M13" s="19">
        <f t="shared" si="0"/>
        <v>19</v>
      </c>
      <c r="N13" s="15"/>
    </row>
    <row r="14" spans="1:14" ht="11.25" customHeight="1">
      <c r="A14" s="17" t="s">
        <v>39</v>
      </c>
      <c r="B14" s="18" t="s">
        <v>11</v>
      </c>
      <c r="C14" s="18" t="s">
        <v>11</v>
      </c>
      <c r="D14" s="18" t="s">
        <v>11</v>
      </c>
      <c r="E14" s="18" t="s">
        <v>11</v>
      </c>
      <c r="F14" s="18">
        <v>1</v>
      </c>
      <c r="G14" s="18">
        <v>1</v>
      </c>
      <c r="H14" s="18">
        <v>2</v>
      </c>
      <c r="I14" s="18">
        <v>4</v>
      </c>
      <c r="J14" s="18">
        <v>14</v>
      </c>
      <c r="K14" s="18">
        <v>18</v>
      </c>
      <c r="L14" s="18">
        <v>5</v>
      </c>
      <c r="M14" s="19">
        <f t="shared" si="0"/>
        <v>45</v>
      </c>
      <c r="N14" s="15"/>
    </row>
    <row r="15" spans="1:14" ht="11.25" customHeight="1">
      <c r="A15" s="17" t="s">
        <v>40</v>
      </c>
      <c r="B15" s="18" t="s">
        <v>11</v>
      </c>
      <c r="C15" s="18" t="s">
        <v>11</v>
      </c>
      <c r="D15" s="18">
        <v>0</v>
      </c>
      <c r="E15" s="18" t="s">
        <v>11</v>
      </c>
      <c r="F15" s="18">
        <v>2</v>
      </c>
      <c r="G15" s="18">
        <v>7</v>
      </c>
      <c r="H15" s="18">
        <v>16</v>
      </c>
      <c r="I15" s="18">
        <v>19</v>
      </c>
      <c r="J15" s="18">
        <v>35</v>
      </c>
      <c r="K15" s="18">
        <v>85</v>
      </c>
      <c r="L15" s="18">
        <v>13</v>
      </c>
      <c r="M15" s="19">
        <f t="shared" si="0"/>
        <v>177</v>
      </c>
      <c r="N15" s="15"/>
    </row>
    <row r="16" spans="1:14" ht="11.25" customHeight="1">
      <c r="A16" s="17" t="s">
        <v>41</v>
      </c>
      <c r="B16" s="18" t="s">
        <v>11</v>
      </c>
      <c r="C16" s="18" t="s">
        <v>11</v>
      </c>
      <c r="D16" s="18" t="s">
        <v>11</v>
      </c>
      <c r="E16" s="18">
        <v>0</v>
      </c>
      <c r="F16" s="18">
        <v>0</v>
      </c>
      <c r="G16" s="18">
        <v>4</v>
      </c>
      <c r="H16" s="18">
        <v>12</v>
      </c>
      <c r="I16" s="18">
        <v>3</v>
      </c>
      <c r="J16" s="18">
        <v>10</v>
      </c>
      <c r="K16" s="18">
        <v>12</v>
      </c>
      <c r="L16" s="18" t="s">
        <v>11</v>
      </c>
      <c r="M16" s="19">
        <f t="shared" si="0"/>
        <v>41</v>
      </c>
      <c r="N16" s="15"/>
    </row>
    <row r="17" spans="1:14" ht="11.25" customHeight="1">
      <c r="A17" s="17" t="s">
        <v>42</v>
      </c>
      <c r="B17" s="18" t="s">
        <v>11</v>
      </c>
      <c r="C17" s="18" t="s">
        <v>11</v>
      </c>
      <c r="D17" s="18" t="s">
        <v>11</v>
      </c>
      <c r="E17" s="18">
        <v>1</v>
      </c>
      <c r="F17" s="18">
        <v>4</v>
      </c>
      <c r="G17" s="18">
        <v>11</v>
      </c>
      <c r="H17" s="18">
        <v>17</v>
      </c>
      <c r="I17" s="18">
        <v>27</v>
      </c>
      <c r="J17" s="18">
        <v>27</v>
      </c>
      <c r="K17" s="18">
        <v>30</v>
      </c>
      <c r="L17" s="18">
        <v>5</v>
      </c>
      <c r="M17" s="19">
        <f t="shared" si="0"/>
        <v>122</v>
      </c>
      <c r="N17" s="15"/>
    </row>
    <row r="18" spans="1:14" ht="11.25" customHeight="1">
      <c r="A18" s="17" t="s">
        <v>43</v>
      </c>
      <c r="B18" s="18" t="s">
        <v>11</v>
      </c>
      <c r="C18" s="18">
        <v>0</v>
      </c>
      <c r="D18" s="18" t="s">
        <v>11</v>
      </c>
      <c r="E18" s="18">
        <v>1</v>
      </c>
      <c r="F18" s="18">
        <v>1</v>
      </c>
      <c r="G18" s="18">
        <v>2</v>
      </c>
      <c r="H18" s="18">
        <v>2</v>
      </c>
      <c r="I18" s="18" t="s">
        <v>11</v>
      </c>
      <c r="J18" s="18">
        <v>2</v>
      </c>
      <c r="K18" s="18">
        <v>2</v>
      </c>
      <c r="L18" s="18">
        <v>1</v>
      </c>
      <c r="M18" s="19">
        <f t="shared" si="0"/>
        <v>11</v>
      </c>
      <c r="N18" s="15"/>
    </row>
    <row r="19" spans="1:14" ht="11.25" customHeight="1">
      <c r="A19" s="17" t="s">
        <v>44</v>
      </c>
      <c r="B19" s="18" t="s">
        <v>11</v>
      </c>
      <c r="C19" s="18">
        <v>1</v>
      </c>
      <c r="D19" s="18" t="s">
        <v>11</v>
      </c>
      <c r="E19" s="18">
        <v>0</v>
      </c>
      <c r="F19" s="18" t="s">
        <v>11</v>
      </c>
      <c r="G19" s="18">
        <v>10</v>
      </c>
      <c r="H19" s="18">
        <v>13</v>
      </c>
      <c r="I19" s="18">
        <v>18</v>
      </c>
      <c r="J19" s="18">
        <v>11</v>
      </c>
      <c r="K19" s="18">
        <v>19</v>
      </c>
      <c r="L19" s="18">
        <v>3</v>
      </c>
      <c r="M19" s="19">
        <f t="shared" si="0"/>
        <v>75</v>
      </c>
      <c r="N19" s="15"/>
    </row>
    <row r="20" spans="1:14" ht="11.25" customHeight="1">
      <c r="A20" s="17" t="s">
        <v>45</v>
      </c>
      <c r="B20" s="18" t="s">
        <v>11</v>
      </c>
      <c r="C20" s="18" t="s">
        <v>11</v>
      </c>
      <c r="D20" s="18" t="s">
        <v>11</v>
      </c>
      <c r="E20" s="18" t="s">
        <v>11</v>
      </c>
      <c r="F20" s="18" t="s">
        <v>11</v>
      </c>
      <c r="G20" s="18" t="s">
        <v>11</v>
      </c>
      <c r="H20" s="18">
        <v>1</v>
      </c>
      <c r="I20" s="18" t="s">
        <v>11</v>
      </c>
      <c r="J20" s="18">
        <v>1</v>
      </c>
      <c r="K20" s="18" t="s">
        <v>11</v>
      </c>
      <c r="L20" s="18" t="s">
        <v>11</v>
      </c>
      <c r="M20" s="19">
        <f t="shared" si="0"/>
        <v>2</v>
      </c>
      <c r="N20" s="15"/>
    </row>
    <row r="21" spans="1:14" ht="11.25" customHeight="1">
      <c r="A21" s="17" t="s">
        <v>46</v>
      </c>
      <c r="B21" s="18" t="s">
        <v>11</v>
      </c>
      <c r="C21" s="18">
        <v>1</v>
      </c>
      <c r="D21" s="18" t="s">
        <v>11</v>
      </c>
      <c r="E21" s="18" t="s">
        <v>11</v>
      </c>
      <c r="F21" s="18">
        <v>3</v>
      </c>
      <c r="G21" s="18">
        <v>2</v>
      </c>
      <c r="H21" s="18">
        <v>7</v>
      </c>
      <c r="I21" s="18">
        <v>5</v>
      </c>
      <c r="J21" s="18">
        <v>12</v>
      </c>
      <c r="K21" s="18">
        <v>17</v>
      </c>
      <c r="L21" s="18" t="s">
        <v>11</v>
      </c>
      <c r="M21" s="19">
        <f t="shared" si="0"/>
        <v>47</v>
      </c>
      <c r="N21" s="15"/>
    </row>
    <row r="22" spans="1:14" ht="11.25" customHeight="1">
      <c r="A22" s="20" t="s">
        <v>47</v>
      </c>
      <c r="B22" s="18" t="s">
        <v>11</v>
      </c>
      <c r="C22" s="18" t="s">
        <v>11</v>
      </c>
      <c r="D22" s="18" t="s">
        <v>11</v>
      </c>
      <c r="E22" s="18" t="s">
        <v>11</v>
      </c>
      <c r="F22" s="18" t="s">
        <v>11</v>
      </c>
      <c r="G22" s="18" t="s">
        <v>11</v>
      </c>
      <c r="H22" s="18" t="s">
        <v>11</v>
      </c>
      <c r="I22" s="18" t="s">
        <v>11</v>
      </c>
      <c r="J22" s="18" t="s">
        <v>11</v>
      </c>
      <c r="K22" s="18">
        <v>1</v>
      </c>
      <c r="L22" s="18" t="s">
        <v>11</v>
      </c>
      <c r="M22" s="19">
        <f t="shared" si="0"/>
        <v>1</v>
      </c>
      <c r="N22" s="15"/>
    </row>
    <row r="23" spans="1:14" ht="11.25" customHeight="1">
      <c r="A23" s="17" t="s">
        <v>48</v>
      </c>
      <c r="B23" s="18" t="s">
        <v>11</v>
      </c>
      <c r="C23" s="18" t="s">
        <v>11</v>
      </c>
      <c r="D23" s="18" t="s">
        <v>11</v>
      </c>
      <c r="E23" s="18">
        <v>1</v>
      </c>
      <c r="F23" s="18">
        <v>1</v>
      </c>
      <c r="G23" s="18">
        <v>6</v>
      </c>
      <c r="H23" s="18">
        <v>8</v>
      </c>
      <c r="I23" s="18">
        <v>16</v>
      </c>
      <c r="J23" s="18">
        <v>11</v>
      </c>
      <c r="K23" s="18">
        <v>20</v>
      </c>
      <c r="L23" s="18" t="s">
        <v>11</v>
      </c>
      <c r="M23" s="19">
        <f t="shared" si="0"/>
        <v>63</v>
      </c>
      <c r="N23" s="15"/>
    </row>
    <row r="24" spans="1:14" ht="11.25" customHeight="1">
      <c r="A24" s="17" t="s">
        <v>49</v>
      </c>
      <c r="B24" s="18" t="s">
        <v>11</v>
      </c>
      <c r="C24" s="18" t="s">
        <v>11</v>
      </c>
      <c r="D24" s="18">
        <v>0</v>
      </c>
      <c r="E24" s="18">
        <v>2</v>
      </c>
      <c r="F24" s="18">
        <v>6</v>
      </c>
      <c r="G24" s="18">
        <v>10</v>
      </c>
      <c r="H24" s="18">
        <v>19</v>
      </c>
      <c r="I24" s="18">
        <v>21</v>
      </c>
      <c r="J24" s="18">
        <v>32</v>
      </c>
      <c r="K24" s="18">
        <v>40</v>
      </c>
      <c r="L24" s="18">
        <v>6</v>
      </c>
      <c r="M24" s="19">
        <f t="shared" si="0"/>
        <v>136</v>
      </c>
      <c r="N24" s="15"/>
    </row>
    <row r="25" spans="1:14" ht="11.25" customHeight="1">
      <c r="A25" s="17" t="s">
        <v>50</v>
      </c>
      <c r="B25" s="18" t="s">
        <v>11</v>
      </c>
      <c r="C25" s="18" t="s">
        <v>11</v>
      </c>
      <c r="D25" s="18" t="s">
        <v>11</v>
      </c>
      <c r="E25" s="18" t="s">
        <v>11</v>
      </c>
      <c r="F25" s="18">
        <v>1</v>
      </c>
      <c r="G25" s="18">
        <v>3</v>
      </c>
      <c r="H25" s="18">
        <v>1</v>
      </c>
      <c r="I25" s="18">
        <v>2</v>
      </c>
      <c r="J25" s="18">
        <v>1</v>
      </c>
      <c r="K25" s="18">
        <v>2</v>
      </c>
      <c r="L25" s="18">
        <v>1</v>
      </c>
      <c r="M25" s="19">
        <f t="shared" si="0"/>
        <v>11</v>
      </c>
      <c r="N25" s="15"/>
    </row>
    <row r="26" spans="1:14" ht="11.25" customHeight="1">
      <c r="A26" s="17" t="s">
        <v>51</v>
      </c>
      <c r="B26" s="18" t="s">
        <v>11</v>
      </c>
      <c r="C26" s="18" t="s">
        <v>11</v>
      </c>
      <c r="D26" s="18" t="s">
        <v>11</v>
      </c>
      <c r="E26" s="18">
        <v>1</v>
      </c>
      <c r="F26" s="18">
        <v>14</v>
      </c>
      <c r="G26" s="18">
        <v>44</v>
      </c>
      <c r="H26" s="18">
        <v>54</v>
      </c>
      <c r="I26" s="18">
        <v>93</v>
      </c>
      <c r="J26" s="18">
        <v>179</v>
      </c>
      <c r="K26" s="18">
        <v>189</v>
      </c>
      <c r="L26" s="18">
        <v>32</v>
      </c>
      <c r="M26" s="19">
        <f t="shared" si="0"/>
        <v>606</v>
      </c>
      <c r="N26" s="15"/>
    </row>
    <row r="27" spans="1:14" ht="11.25" customHeight="1">
      <c r="A27" s="17" t="s">
        <v>52</v>
      </c>
      <c r="B27" s="18" t="s">
        <v>11</v>
      </c>
      <c r="C27" s="18" t="s">
        <v>11</v>
      </c>
      <c r="D27" s="18" t="s">
        <v>11</v>
      </c>
      <c r="E27" s="18" t="s">
        <v>11</v>
      </c>
      <c r="F27" s="18" t="s">
        <v>11</v>
      </c>
      <c r="G27" s="18">
        <v>5</v>
      </c>
      <c r="H27" s="18">
        <v>11</v>
      </c>
      <c r="I27" s="18">
        <v>16</v>
      </c>
      <c r="J27" s="18">
        <v>12</v>
      </c>
      <c r="K27" s="18">
        <v>8</v>
      </c>
      <c r="L27" s="18">
        <v>3</v>
      </c>
      <c r="M27" s="19">
        <f t="shared" si="0"/>
        <v>55</v>
      </c>
      <c r="N27" s="15"/>
    </row>
    <row r="28" spans="1:14" ht="11.25" customHeight="1">
      <c r="A28" s="17" t="s">
        <v>53</v>
      </c>
      <c r="B28" s="18" t="s">
        <v>11</v>
      </c>
      <c r="C28" s="18" t="s">
        <v>11</v>
      </c>
      <c r="D28" s="18" t="s">
        <v>11</v>
      </c>
      <c r="E28" s="18" t="s">
        <v>11</v>
      </c>
      <c r="F28" s="18">
        <v>1</v>
      </c>
      <c r="G28" s="18">
        <v>3</v>
      </c>
      <c r="H28" s="18">
        <v>8</v>
      </c>
      <c r="I28" s="18">
        <v>14</v>
      </c>
      <c r="J28" s="18">
        <v>9</v>
      </c>
      <c r="K28" s="18">
        <v>17</v>
      </c>
      <c r="L28" s="18" t="s">
        <v>11</v>
      </c>
      <c r="M28" s="19">
        <f t="shared" si="0"/>
        <v>52</v>
      </c>
      <c r="N28" s="15"/>
    </row>
    <row r="29" spans="1:14" ht="11.25" customHeight="1">
      <c r="A29" s="17" t="s">
        <v>54</v>
      </c>
      <c r="B29" s="18" t="s">
        <v>11</v>
      </c>
      <c r="C29" s="18" t="s">
        <v>11</v>
      </c>
      <c r="D29" s="18">
        <v>1</v>
      </c>
      <c r="E29" s="18">
        <v>2</v>
      </c>
      <c r="F29" s="18">
        <v>9</v>
      </c>
      <c r="G29" s="18">
        <v>14</v>
      </c>
      <c r="H29" s="18">
        <v>39</v>
      </c>
      <c r="I29" s="18">
        <v>36</v>
      </c>
      <c r="J29" s="18">
        <v>66</v>
      </c>
      <c r="K29" s="18">
        <v>44</v>
      </c>
      <c r="L29" s="18">
        <v>10</v>
      </c>
      <c r="M29" s="19">
        <f t="shared" si="0"/>
        <v>221</v>
      </c>
      <c r="N29" s="15"/>
    </row>
    <row r="30" spans="1:14" ht="11.25" customHeight="1">
      <c r="A30" s="17" t="s">
        <v>55</v>
      </c>
      <c r="B30" s="18" t="s">
        <v>11</v>
      </c>
      <c r="C30" s="18" t="s">
        <v>11</v>
      </c>
      <c r="D30" s="18" t="s">
        <v>11</v>
      </c>
      <c r="E30" s="18" t="s">
        <v>11</v>
      </c>
      <c r="F30" s="18">
        <v>1</v>
      </c>
      <c r="G30" s="18" t="s">
        <v>11</v>
      </c>
      <c r="H30" s="18">
        <v>3</v>
      </c>
      <c r="I30" s="18">
        <v>4</v>
      </c>
      <c r="J30" s="18">
        <v>5</v>
      </c>
      <c r="K30" s="18">
        <v>6</v>
      </c>
      <c r="L30" s="18">
        <v>4</v>
      </c>
      <c r="M30" s="19">
        <f t="shared" si="0"/>
        <v>23</v>
      </c>
      <c r="N30" s="15"/>
    </row>
    <row r="31" spans="1:14" ht="11.25" customHeight="1">
      <c r="A31" s="17" t="s">
        <v>56</v>
      </c>
      <c r="B31" s="18" t="s">
        <v>11</v>
      </c>
      <c r="C31" s="18" t="s">
        <v>11</v>
      </c>
      <c r="D31" s="18" t="s">
        <v>11</v>
      </c>
      <c r="E31" s="18" t="s">
        <v>11</v>
      </c>
      <c r="F31" s="18" t="s">
        <v>11</v>
      </c>
      <c r="G31" s="18">
        <v>2</v>
      </c>
      <c r="H31" s="18">
        <v>2</v>
      </c>
      <c r="I31" s="18">
        <v>5</v>
      </c>
      <c r="J31" s="18">
        <v>12</v>
      </c>
      <c r="K31" s="18">
        <v>10</v>
      </c>
      <c r="L31" s="18">
        <v>3</v>
      </c>
      <c r="M31" s="19">
        <f t="shared" si="0"/>
        <v>34</v>
      </c>
      <c r="N31" s="15"/>
    </row>
    <row r="32" spans="1:14" ht="11.25" customHeight="1">
      <c r="A32" s="17" t="s">
        <v>57</v>
      </c>
      <c r="B32" s="18" t="s">
        <v>11</v>
      </c>
      <c r="C32" s="18" t="s">
        <v>11</v>
      </c>
      <c r="D32" s="18" t="s">
        <v>11</v>
      </c>
      <c r="E32" s="18">
        <v>0</v>
      </c>
      <c r="F32" s="18">
        <v>2</v>
      </c>
      <c r="G32" s="18">
        <v>6</v>
      </c>
      <c r="H32" s="18">
        <v>8</v>
      </c>
      <c r="I32" s="18">
        <v>13</v>
      </c>
      <c r="J32" s="18">
        <v>12</v>
      </c>
      <c r="K32" s="18">
        <v>20</v>
      </c>
      <c r="L32" s="18">
        <v>6</v>
      </c>
      <c r="M32" s="19">
        <f t="shared" si="0"/>
        <v>67</v>
      </c>
      <c r="N32" s="15"/>
    </row>
    <row r="33" spans="1:14" ht="11.25" customHeight="1">
      <c r="A33" s="17" t="s">
        <v>58</v>
      </c>
      <c r="B33" s="18" t="s">
        <v>11</v>
      </c>
      <c r="C33" s="18" t="s">
        <v>11</v>
      </c>
      <c r="D33" s="18" t="s">
        <v>11</v>
      </c>
      <c r="E33" s="18" t="s">
        <v>11</v>
      </c>
      <c r="F33" s="18">
        <v>1</v>
      </c>
      <c r="G33" s="18">
        <v>4</v>
      </c>
      <c r="H33" s="18">
        <v>30</v>
      </c>
      <c r="I33" s="18">
        <v>36</v>
      </c>
      <c r="J33" s="18">
        <v>46</v>
      </c>
      <c r="K33" s="18">
        <v>47</v>
      </c>
      <c r="L33" s="18">
        <v>4</v>
      </c>
      <c r="M33" s="19">
        <f t="shared" si="0"/>
        <v>168</v>
      </c>
      <c r="N33" s="15"/>
    </row>
    <row r="34" spans="1:14" ht="11.25" customHeight="1">
      <c r="A34" s="17" t="s">
        <v>59</v>
      </c>
      <c r="B34" s="18">
        <v>1</v>
      </c>
      <c r="C34" s="18" t="s">
        <v>11</v>
      </c>
      <c r="D34" s="18" t="s">
        <v>11</v>
      </c>
      <c r="E34" s="18">
        <v>1</v>
      </c>
      <c r="F34" s="18">
        <v>2</v>
      </c>
      <c r="G34" s="18">
        <v>13</v>
      </c>
      <c r="H34" s="18">
        <v>27</v>
      </c>
      <c r="I34" s="18">
        <v>32</v>
      </c>
      <c r="J34" s="18">
        <v>60</v>
      </c>
      <c r="K34" s="18">
        <v>131</v>
      </c>
      <c r="L34" s="18">
        <v>29</v>
      </c>
      <c r="M34" s="19">
        <f t="shared" si="0"/>
        <v>296</v>
      </c>
      <c r="N34" s="15"/>
    </row>
    <row r="35" spans="1:14" ht="11.25" customHeight="1">
      <c r="A35" s="17" t="s">
        <v>60</v>
      </c>
      <c r="B35" s="18" t="s">
        <v>11</v>
      </c>
      <c r="C35" s="18" t="s">
        <v>11</v>
      </c>
      <c r="D35" s="18" t="s">
        <v>11</v>
      </c>
      <c r="E35" s="18" t="s">
        <v>11</v>
      </c>
      <c r="F35" s="18">
        <v>1</v>
      </c>
      <c r="G35" s="18">
        <v>3</v>
      </c>
      <c r="H35" s="18">
        <v>2</v>
      </c>
      <c r="I35" s="18">
        <v>8</v>
      </c>
      <c r="J35" s="18">
        <v>20</v>
      </c>
      <c r="K35" s="18">
        <v>56</v>
      </c>
      <c r="L35" s="18">
        <v>1</v>
      </c>
      <c r="M35" s="19">
        <f t="shared" si="0"/>
        <v>91</v>
      </c>
      <c r="N35" s="15"/>
    </row>
    <row r="36" spans="1:14" ht="11.25" customHeight="1">
      <c r="A36" s="17" t="s">
        <v>61</v>
      </c>
      <c r="B36" s="18" t="s">
        <v>11</v>
      </c>
      <c r="C36" s="18" t="s">
        <v>11</v>
      </c>
      <c r="D36" s="18" t="s">
        <v>11</v>
      </c>
      <c r="E36" s="18" t="s">
        <v>11</v>
      </c>
      <c r="F36" s="18" t="s">
        <v>11</v>
      </c>
      <c r="G36" s="18" t="s">
        <v>11</v>
      </c>
      <c r="H36" s="18" t="s">
        <v>11</v>
      </c>
      <c r="I36" s="18" t="s">
        <v>11</v>
      </c>
      <c r="J36" s="18" t="s">
        <v>11</v>
      </c>
      <c r="K36" s="18">
        <v>3</v>
      </c>
      <c r="L36" s="18" t="s">
        <v>11</v>
      </c>
      <c r="M36" s="19">
        <f t="shared" si="0"/>
        <v>3</v>
      </c>
      <c r="N36" s="15"/>
    </row>
    <row r="37" spans="1:14" ht="11.25" customHeight="1">
      <c r="A37" s="17" t="s">
        <v>62</v>
      </c>
      <c r="B37" s="18" t="s">
        <v>11</v>
      </c>
      <c r="C37" s="18" t="s">
        <v>11</v>
      </c>
      <c r="D37" s="18" t="s">
        <v>11</v>
      </c>
      <c r="E37" s="18" t="s">
        <v>11</v>
      </c>
      <c r="F37" s="18" t="s">
        <v>11</v>
      </c>
      <c r="G37" s="18">
        <v>2</v>
      </c>
      <c r="H37" s="18">
        <v>1</v>
      </c>
      <c r="I37" s="18">
        <v>7</v>
      </c>
      <c r="J37" s="18">
        <v>2</v>
      </c>
      <c r="K37" s="18">
        <v>3</v>
      </c>
      <c r="L37" s="18" t="s">
        <v>11</v>
      </c>
      <c r="M37" s="19">
        <f t="shared" si="0"/>
        <v>15</v>
      </c>
      <c r="N37" s="15"/>
    </row>
    <row r="38" spans="1:14" ht="11.25" customHeight="1">
      <c r="A38" s="17" t="s">
        <v>63</v>
      </c>
      <c r="B38" s="18" t="s">
        <v>11</v>
      </c>
      <c r="C38" s="18" t="s">
        <v>11</v>
      </c>
      <c r="D38" s="18" t="s">
        <v>11</v>
      </c>
      <c r="E38" s="18">
        <v>0</v>
      </c>
      <c r="F38" s="18" t="s">
        <v>11</v>
      </c>
      <c r="G38" s="18" t="s">
        <v>11</v>
      </c>
      <c r="H38" s="18">
        <v>2</v>
      </c>
      <c r="I38" s="18">
        <v>5</v>
      </c>
      <c r="J38" s="18">
        <v>4</v>
      </c>
      <c r="K38" s="18">
        <v>11</v>
      </c>
      <c r="L38" s="18">
        <v>1</v>
      </c>
      <c r="M38" s="19">
        <f t="shared" si="0"/>
        <v>23</v>
      </c>
      <c r="N38" s="15"/>
    </row>
    <row r="39" spans="1:14" ht="11.25" customHeight="1">
      <c r="A39" s="17" t="s">
        <v>64</v>
      </c>
      <c r="B39" s="18" t="s">
        <v>11</v>
      </c>
      <c r="C39" s="18" t="s">
        <v>11</v>
      </c>
      <c r="D39" s="18" t="s">
        <v>11</v>
      </c>
      <c r="E39" s="18" t="s">
        <v>11</v>
      </c>
      <c r="F39" s="18" t="s">
        <v>11</v>
      </c>
      <c r="G39" s="18" t="s">
        <v>11</v>
      </c>
      <c r="H39" s="18" t="s">
        <v>11</v>
      </c>
      <c r="I39" s="18">
        <v>2</v>
      </c>
      <c r="J39" s="18">
        <v>2</v>
      </c>
      <c r="K39" s="18">
        <v>5</v>
      </c>
      <c r="L39" s="18" t="s">
        <v>11</v>
      </c>
      <c r="M39" s="19">
        <f t="shared" si="0"/>
        <v>9</v>
      </c>
      <c r="N39" s="15"/>
    </row>
    <row r="40" spans="1:14" ht="11.25" customHeight="1">
      <c r="A40" s="17" t="s">
        <v>65</v>
      </c>
      <c r="B40" s="18" t="s">
        <v>11</v>
      </c>
      <c r="C40" s="18">
        <v>0</v>
      </c>
      <c r="D40" s="18">
        <v>2</v>
      </c>
      <c r="E40" s="18">
        <v>4</v>
      </c>
      <c r="F40" s="18">
        <v>5</v>
      </c>
      <c r="G40" s="18">
        <v>34</v>
      </c>
      <c r="H40" s="18">
        <v>68</v>
      </c>
      <c r="I40" s="18">
        <v>159</v>
      </c>
      <c r="J40" s="18">
        <v>455</v>
      </c>
      <c r="K40" s="18">
        <v>283</v>
      </c>
      <c r="L40" s="18">
        <v>50</v>
      </c>
      <c r="M40" s="19">
        <f t="shared" si="0"/>
        <v>1060</v>
      </c>
      <c r="N40" s="15"/>
    </row>
    <row r="41" spans="1:14" ht="11.25" customHeight="1">
      <c r="A41" s="17" t="s">
        <v>66</v>
      </c>
      <c r="B41" s="18" t="s">
        <v>11</v>
      </c>
      <c r="C41" s="18">
        <v>0</v>
      </c>
      <c r="D41" s="18" t="s">
        <v>11</v>
      </c>
      <c r="E41" s="18" t="s">
        <v>11</v>
      </c>
      <c r="F41" s="18">
        <v>1</v>
      </c>
      <c r="G41" s="18">
        <v>2</v>
      </c>
      <c r="H41" s="18">
        <v>1</v>
      </c>
      <c r="I41" s="18">
        <v>6</v>
      </c>
      <c r="J41" s="18">
        <v>16</v>
      </c>
      <c r="K41" s="18">
        <v>15</v>
      </c>
      <c r="L41" s="18">
        <v>2</v>
      </c>
      <c r="M41" s="19">
        <f t="shared" si="0"/>
        <v>43</v>
      </c>
      <c r="N41" s="15"/>
    </row>
    <row r="42" spans="1:14" ht="11.25" customHeight="1">
      <c r="A42" s="17" t="s">
        <v>67</v>
      </c>
      <c r="B42" s="18" t="s">
        <v>11</v>
      </c>
      <c r="C42" s="18" t="s">
        <v>11</v>
      </c>
      <c r="D42" s="18" t="s">
        <v>11</v>
      </c>
      <c r="E42" s="18">
        <v>2</v>
      </c>
      <c r="F42" s="18">
        <v>15</v>
      </c>
      <c r="G42" s="18">
        <v>64</v>
      </c>
      <c r="H42" s="18">
        <v>123</v>
      </c>
      <c r="I42" s="18">
        <v>453</v>
      </c>
      <c r="J42" s="18">
        <v>1454</v>
      </c>
      <c r="K42" s="18">
        <v>1639</v>
      </c>
      <c r="L42" s="18">
        <v>356</v>
      </c>
      <c r="M42" s="19">
        <f t="shared" si="0"/>
        <v>4106</v>
      </c>
      <c r="N42" s="15"/>
    </row>
    <row r="43" spans="1:14" ht="11.25" customHeight="1">
      <c r="A43" s="17" t="s">
        <v>68</v>
      </c>
      <c r="B43" s="18" t="s">
        <v>11</v>
      </c>
      <c r="C43" s="18" t="s">
        <v>11</v>
      </c>
      <c r="D43" s="18">
        <v>1</v>
      </c>
      <c r="E43" s="18">
        <v>2</v>
      </c>
      <c r="F43" s="18">
        <v>22</v>
      </c>
      <c r="G43" s="18">
        <v>71</v>
      </c>
      <c r="H43" s="18">
        <v>97</v>
      </c>
      <c r="I43" s="18">
        <v>131</v>
      </c>
      <c r="J43" s="18">
        <v>167</v>
      </c>
      <c r="K43" s="18">
        <v>541</v>
      </c>
      <c r="L43" s="18">
        <v>70</v>
      </c>
      <c r="M43" s="19">
        <f t="shared" si="0"/>
        <v>1102</v>
      </c>
      <c r="N43" s="15"/>
    </row>
    <row r="44" spans="1:14" ht="11.25" customHeight="1">
      <c r="A44" s="17" t="s">
        <v>69</v>
      </c>
      <c r="B44" s="18" t="s">
        <v>11</v>
      </c>
      <c r="C44" s="18" t="s">
        <v>11</v>
      </c>
      <c r="D44" s="18">
        <v>0</v>
      </c>
      <c r="E44" s="18">
        <v>2</v>
      </c>
      <c r="F44" s="18">
        <v>20</v>
      </c>
      <c r="G44" s="18">
        <v>61</v>
      </c>
      <c r="H44" s="18">
        <v>212</v>
      </c>
      <c r="I44" s="18">
        <v>362</v>
      </c>
      <c r="J44" s="18">
        <v>582</v>
      </c>
      <c r="K44" s="18">
        <v>876</v>
      </c>
      <c r="L44" s="18">
        <v>161</v>
      </c>
      <c r="M44" s="19">
        <f t="shared" si="0"/>
        <v>2276</v>
      </c>
      <c r="N44" s="15"/>
    </row>
    <row r="45" spans="1:14" ht="11.25" customHeight="1">
      <c r="A45" s="17" t="s">
        <v>70</v>
      </c>
      <c r="B45" s="18" t="s">
        <v>11</v>
      </c>
      <c r="C45" s="18">
        <v>1</v>
      </c>
      <c r="D45" s="18">
        <v>4</v>
      </c>
      <c r="E45" s="18">
        <v>7</v>
      </c>
      <c r="F45" s="18">
        <v>42</v>
      </c>
      <c r="G45" s="18">
        <v>108</v>
      </c>
      <c r="H45" s="18">
        <v>376</v>
      </c>
      <c r="I45" s="18">
        <v>547</v>
      </c>
      <c r="J45" s="18">
        <v>1105</v>
      </c>
      <c r="K45" s="18">
        <v>1496</v>
      </c>
      <c r="L45" s="18">
        <v>259</v>
      </c>
      <c r="M45" s="19">
        <f t="shared" si="0"/>
        <v>3945</v>
      </c>
      <c r="N45" s="15"/>
    </row>
    <row r="46" spans="1:14" ht="11.25" customHeight="1">
      <c r="A46" s="21" t="s">
        <v>71</v>
      </c>
      <c r="B46" s="18" t="s">
        <v>11</v>
      </c>
      <c r="C46" s="18" t="s">
        <v>11</v>
      </c>
      <c r="D46" s="18">
        <v>1</v>
      </c>
      <c r="E46" s="18">
        <v>2</v>
      </c>
      <c r="F46" s="18">
        <v>7</v>
      </c>
      <c r="G46" s="18">
        <v>46</v>
      </c>
      <c r="H46" s="18">
        <v>117</v>
      </c>
      <c r="I46" s="18">
        <v>169</v>
      </c>
      <c r="J46" s="18">
        <v>220</v>
      </c>
      <c r="K46" s="18">
        <v>240</v>
      </c>
      <c r="L46" s="18">
        <v>15</v>
      </c>
      <c r="M46" s="19">
        <f t="shared" si="0"/>
        <v>817</v>
      </c>
      <c r="N46" s="15"/>
    </row>
    <row r="47" spans="1:14" ht="11.25" customHeight="1">
      <c r="A47" s="21" t="s">
        <v>72</v>
      </c>
      <c r="B47" s="18" t="s">
        <v>11</v>
      </c>
      <c r="C47" s="18" t="s">
        <v>11</v>
      </c>
      <c r="D47" s="18" t="s">
        <v>11</v>
      </c>
      <c r="E47" s="18" t="s">
        <v>11</v>
      </c>
      <c r="F47" s="18" t="s">
        <v>11</v>
      </c>
      <c r="G47" s="18">
        <v>0</v>
      </c>
      <c r="H47" s="18">
        <v>3</v>
      </c>
      <c r="I47" s="18">
        <v>1</v>
      </c>
      <c r="J47" s="18">
        <v>1</v>
      </c>
      <c r="K47" s="18">
        <v>4</v>
      </c>
      <c r="L47" s="18" t="s">
        <v>11</v>
      </c>
      <c r="M47" s="19">
        <f t="shared" si="0"/>
        <v>9</v>
      </c>
      <c r="N47" s="15"/>
    </row>
    <row r="48" spans="1:14" ht="11.25" customHeight="1">
      <c r="A48" s="21" t="s">
        <v>73</v>
      </c>
      <c r="B48" s="18" t="s">
        <v>11</v>
      </c>
      <c r="C48" s="18" t="s">
        <v>11</v>
      </c>
      <c r="D48" s="18" t="s">
        <v>11</v>
      </c>
      <c r="E48" s="18" t="s">
        <v>11</v>
      </c>
      <c r="F48" s="18" t="s">
        <v>11</v>
      </c>
      <c r="G48" s="18" t="s">
        <v>11</v>
      </c>
      <c r="H48" s="18" t="s">
        <v>11</v>
      </c>
      <c r="I48" s="18" t="s">
        <v>11</v>
      </c>
      <c r="J48" s="18">
        <v>2</v>
      </c>
      <c r="K48" s="18" t="s">
        <v>11</v>
      </c>
      <c r="L48" s="18" t="s">
        <v>11</v>
      </c>
      <c r="M48" s="19">
        <f t="shared" si="0"/>
        <v>2</v>
      </c>
      <c r="N48" s="15"/>
    </row>
    <row r="49" spans="1:14" ht="11.25" customHeight="1">
      <c r="A49" s="21" t="s">
        <v>74</v>
      </c>
      <c r="B49" s="18" t="s">
        <v>11</v>
      </c>
      <c r="C49" s="18">
        <v>1</v>
      </c>
      <c r="D49" s="18" t="s">
        <v>11</v>
      </c>
      <c r="E49" s="18">
        <v>2</v>
      </c>
      <c r="F49" s="18">
        <v>5</v>
      </c>
      <c r="G49" s="18">
        <v>26</v>
      </c>
      <c r="H49" s="18">
        <v>32</v>
      </c>
      <c r="I49" s="18">
        <v>37</v>
      </c>
      <c r="J49" s="18">
        <v>46</v>
      </c>
      <c r="K49" s="18">
        <v>69</v>
      </c>
      <c r="L49" s="18">
        <v>11</v>
      </c>
      <c r="M49" s="19">
        <f t="shared" si="0"/>
        <v>229</v>
      </c>
      <c r="N49" s="15"/>
    </row>
    <row r="50" spans="1:14" ht="11.25" customHeight="1">
      <c r="A50" s="21" t="s">
        <v>75</v>
      </c>
      <c r="B50" s="18" t="s">
        <v>11</v>
      </c>
      <c r="C50" s="18" t="s">
        <v>11</v>
      </c>
      <c r="D50" s="18" t="s">
        <v>11</v>
      </c>
      <c r="E50" s="18" t="s">
        <v>11</v>
      </c>
      <c r="F50" s="18" t="s">
        <v>11</v>
      </c>
      <c r="G50" s="18" t="s">
        <v>11</v>
      </c>
      <c r="H50" s="18">
        <v>0</v>
      </c>
      <c r="I50" s="18">
        <v>1</v>
      </c>
      <c r="J50" s="18">
        <v>4</v>
      </c>
      <c r="K50" s="18">
        <v>5</v>
      </c>
      <c r="L50" s="18">
        <v>1</v>
      </c>
      <c r="M50" s="19">
        <f t="shared" si="0"/>
        <v>11</v>
      </c>
      <c r="N50" s="15"/>
    </row>
    <row r="51" spans="1:14" ht="11.25" customHeight="1">
      <c r="A51" s="17" t="s">
        <v>76</v>
      </c>
      <c r="B51" s="18" t="s">
        <v>11</v>
      </c>
      <c r="C51" s="18" t="s">
        <v>11</v>
      </c>
      <c r="D51" s="18" t="s">
        <v>11</v>
      </c>
      <c r="E51" s="18">
        <v>1</v>
      </c>
      <c r="F51" s="18">
        <v>10</v>
      </c>
      <c r="G51" s="18">
        <v>34</v>
      </c>
      <c r="H51" s="18">
        <v>75</v>
      </c>
      <c r="I51" s="18">
        <v>92</v>
      </c>
      <c r="J51" s="18">
        <v>104</v>
      </c>
      <c r="K51" s="18">
        <v>191</v>
      </c>
      <c r="L51" s="18">
        <v>29</v>
      </c>
      <c r="M51" s="19">
        <f t="shared" si="0"/>
        <v>536</v>
      </c>
      <c r="N51" s="15"/>
    </row>
    <row r="52" spans="1:14" ht="11.25" customHeight="1">
      <c r="A52" s="17" t="s">
        <v>77</v>
      </c>
      <c r="B52" s="18">
        <v>1</v>
      </c>
      <c r="C52" s="18" t="s">
        <v>11</v>
      </c>
      <c r="D52" s="18" t="s">
        <v>11</v>
      </c>
      <c r="E52" s="18">
        <v>1</v>
      </c>
      <c r="F52" s="18">
        <v>4</v>
      </c>
      <c r="G52" s="18">
        <v>21</v>
      </c>
      <c r="H52" s="18">
        <v>115</v>
      </c>
      <c r="I52" s="18">
        <v>225</v>
      </c>
      <c r="J52" s="18">
        <v>542</v>
      </c>
      <c r="K52" s="18">
        <v>1164</v>
      </c>
      <c r="L52" s="18">
        <v>169</v>
      </c>
      <c r="M52" s="19">
        <f t="shared" si="0"/>
        <v>2242</v>
      </c>
      <c r="N52" s="15"/>
    </row>
    <row r="53" spans="1:14" ht="11.25" customHeight="1">
      <c r="A53" s="17" t="s">
        <v>78</v>
      </c>
      <c r="B53" s="18" t="s">
        <v>11</v>
      </c>
      <c r="C53" s="18" t="s">
        <v>11</v>
      </c>
      <c r="D53" s="18" t="s">
        <v>11</v>
      </c>
      <c r="E53" s="18" t="s">
        <v>11</v>
      </c>
      <c r="F53" s="18" t="s">
        <v>11</v>
      </c>
      <c r="G53" s="18">
        <v>1</v>
      </c>
      <c r="H53" s="18">
        <v>3</v>
      </c>
      <c r="I53" s="18">
        <v>9</v>
      </c>
      <c r="J53" s="18">
        <v>11</v>
      </c>
      <c r="K53" s="18">
        <v>23</v>
      </c>
      <c r="L53" s="18">
        <v>2</v>
      </c>
      <c r="M53" s="19">
        <f t="shared" si="0"/>
        <v>49</v>
      </c>
      <c r="N53" s="15"/>
    </row>
    <row r="54" spans="1:14" ht="11.25" customHeight="1">
      <c r="A54" s="17" t="s">
        <v>79</v>
      </c>
      <c r="B54" s="18" t="s">
        <v>11</v>
      </c>
      <c r="C54" s="18" t="s">
        <v>11</v>
      </c>
      <c r="D54" s="18" t="s">
        <v>11</v>
      </c>
      <c r="E54" s="18" t="s">
        <v>11</v>
      </c>
      <c r="F54" s="18">
        <v>2</v>
      </c>
      <c r="G54" s="18">
        <v>2</v>
      </c>
      <c r="H54" s="18">
        <v>6</v>
      </c>
      <c r="I54" s="18">
        <v>3</v>
      </c>
      <c r="J54" s="18">
        <v>23</v>
      </c>
      <c r="K54" s="18">
        <v>28</v>
      </c>
      <c r="L54" s="18">
        <v>8</v>
      </c>
      <c r="M54" s="19">
        <f t="shared" si="0"/>
        <v>72</v>
      </c>
      <c r="N54" s="15"/>
    </row>
    <row r="55" spans="1:14" ht="11.25" customHeight="1">
      <c r="A55" s="17" t="s">
        <v>80</v>
      </c>
      <c r="B55" s="18" t="s">
        <v>11</v>
      </c>
      <c r="C55" s="18" t="s">
        <v>11</v>
      </c>
      <c r="D55" s="18" t="s">
        <v>11</v>
      </c>
      <c r="E55" s="18" t="s">
        <v>11</v>
      </c>
      <c r="F55" s="18" t="s">
        <v>11</v>
      </c>
      <c r="G55" s="18" t="s">
        <v>11</v>
      </c>
      <c r="H55" s="18">
        <v>0</v>
      </c>
      <c r="I55" s="18" t="s">
        <v>11</v>
      </c>
      <c r="J55" s="18" t="s">
        <v>11</v>
      </c>
      <c r="K55" s="18">
        <v>0</v>
      </c>
      <c r="L55" s="18" t="s">
        <v>11</v>
      </c>
      <c r="M55" s="19">
        <f t="shared" si="0"/>
        <v>0</v>
      </c>
      <c r="N55" s="15"/>
    </row>
    <row r="56" spans="1:14" ht="11.25" customHeight="1">
      <c r="A56" s="17" t="s">
        <v>81</v>
      </c>
      <c r="B56" s="18" t="s">
        <v>11</v>
      </c>
      <c r="C56" s="18" t="s">
        <v>11</v>
      </c>
      <c r="D56" s="18" t="s">
        <v>11</v>
      </c>
      <c r="E56" s="18" t="s">
        <v>11</v>
      </c>
      <c r="F56" s="18" t="s">
        <v>11</v>
      </c>
      <c r="G56" s="18" t="s">
        <v>11</v>
      </c>
      <c r="H56" s="18">
        <v>1</v>
      </c>
      <c r="I56" s="18">
        <v>1</v>
      </c>
      <c r="J56" s="18">
        <v>16</v>
      </c>
      <c r="K56" s="18">
        <v>7</v>
      </c>
      <c r="L56" s="18">
        <v>2</v>
      </c>
      <c r="M56" s="19">
        <f t="shared" si="0"/>
        <v>27</v>
      </c>
      <c r="N56" s="15"/>
    </row>
    <row r="57" spans="1:14" ht="11.25" customHeight="1">
      <c r="A57" s="17" t="s">
        <v>82</v>
      </c>
      <c r="B57" s="18" t="s">
        <v>11</v>
      </c>
      <c r="C57" s="18" t="s">
        <v>11</v>
      </c>
      <c r="D57" s="18" t="s">
        <v>11</v>
      </c>
      <c r="E57" s="18" t="s">
        <v>11</v>
      </c>
      <c r="F57" s="18" t="s">
        <v>11</v>
      </c>
      <c r="G57" s="18" t="s">
        <v>11</v>
      </c>
      <c r="H57" s="18">
        <v>8</v>
      </c>
      <c r="I57" s="18">
        <v>22</v>
      </c>
      <c r="J57" s="18">
        <v>53</v>
      </c>
      <c r="K57" s="18">
        <v>133</v>
      </c>
      <c r="L57" s="18">
        <v>36</v>
      </c>
      <c r="M57" s="19">
        <f t="shared" si="0"/>
        <v>252</v>
      </c>
      <c r="N57" s="15"/>
    </row>
    <row r="58" spans="1:14" ht="11.25" customHeight="1">
      <c r="A58" s="17" t="s">
        <v>83</v>
      </c>
      <c r="B58" s="18" t="s">
        <v>11</v>
      </c>
      <c r="C58" s="18" t="s">
        <v>11</v>
      </c>
      <c r="D58" s="18" t="s">
        <v>11</v>
      </c>
      <c r="E58" s="18" t="s">
        <v>11</v>
      </c>
      <c r="F58" s="18" t="s">
        <v>11</v>
      </c>
      <c r="G58" s="18">
        <v>1</v>
      </c>
      <c r="H58" s="18">
        <v>18</v>
      </c>
      <c r="I58" s="18">
        <v>30</v>
      </c>
      <c r="J58" s="18">
        <v>45</v>
      </c>
      <c r="K58" s="18">
        <v>90</v>
      </c>
      <c r="L58" s="18">
        <v>15</v>
      </c>
      <c r="M58" s="19">
        <f t="shared" si="0"/>
        <v>199</v>
      </c>
      <c r="N58" s="15"/>
    </row>
    <row r="59" spans="1:14" ht="11.25" customHeight="1">
      <c r="A59" s="17" t="s">
        <v>84</v>
      </c>
      <c r="B59" s="18" t="s">
        <v>11</v>
      </c>
      <c r="C59" s="18">
        <v>2</v>
      </c>
      <c r="D59" s="18" t="s">
        <v>11</v>
      </c>
      <c r="E59" s="18">
        <v>1</v>
      </c>
      <c r="F59" s="18">
        <v>1</v>
      </c>
      <c r="G59" s="18">
        <v>1</v>
      </c>
      <c r="H59" s="18">
        <v>7</v>
      </c>
      <c r="I59" s="18">
        <v>12</v>
      </c>
      <c r="J59" s="18">
        <v>11</v>
      </c>
      <c r="K59" s="18">
        <v>34</v>
      </c>
      <c r="L59" s="18">
        <v>9</v>
      </c>
      <c r="M59" s="19">
        <f t="shared" si="0"/>
        <v>78</v>
      </c>
      <c r="N59" s="15"/>
    </row>
    <row r="60" spans="1:14" ht="11.25" customHeight="1">
      <c r="A60" s="17" t="s">
        <v>85</v>
      </c>
      <c r="B60" s="18" t="s">
        <v>11</v>
      </c>
      <c r="C60" s="18">
        <v>1</v>
      </c>
      <c r="D60" s="18" t="s">
        <v>11</v>
      </c>
      <c r="E60" s="18" t="s">
        <v>11</v>
      </c>
      <c r="F60" s="18" t="s">
        <v>11</v>
      </c>
      <c r="G60" s="18" t="s">
        <v>11</v>
      </c>
      <c r="H60" s="18" t="s">
        <v>11</v>
      </c>
      <c r="I60" s="18">
        <v>0</v>
      </c>
      <c r="J60" s="18" t="s">
        <v>11</v>
      </c>
      <c r="K60" s="18" t="s">
        <v>11</v>
      </c>
      <c r="L60" s="18" t="s">
        <v>11</v>
      </c>
      <c r="M60" s="19">
        <f t="shared" si="0"/>
        <v>1</v>
      </c>
      <c r="N60" s="15"/>
    </row>
    <row r="61" spans="1:14" ht="11.25" customHeight="1">
      <c r="A61" s="17" t="s">
        <v>86</v>
      </c>
      <c r="B61" s="18" t="s">
        <v>11</v>
      </c>
      <c r="C61" s="18" t="s">
        <v>11</v>
      </c>
      <c r="D61" s="18" t="s">
        <v>11</v>
      </c>
      <c r="E61" s="18" t="s">
        <v>11</v>
      </c>
      <c r="F61" s="18">
        <v>1</v>
      </c>
      <c r="G61" s="18">
        <v>2</v>
      </c>
      <c r="H61" s="18">
        <v>41</v>
      </c>
      <c r="I61" s="18">
        <v>127</v>
      </c>
      <c r="J61" s="18">
        <v>181</v>
      </c>
      <c r="K61" s="18">
        <v>217</v>
      </c>
      <c r="L61" s="18">
        <v>58</v>
      </c>
      <c r="M61" s="19">
        <f t="shared" si="0"/>
        <v>627</v>
      </c>
      <c r="N61" s="15"/>
    </row>
    <row r="62" spans="1:14" ht="11.25" customHeight="1">
      <c r="A62" s="17" t="s">
        <v>87</v>
      </c>
      <c r="B62" s="18" t="s">
        <v>11</v>
      </c>
      <c r="C62" s="18">
        <v>3</v>
      </c>
      <c r="D62" s="18">
        <v>4</v>
      </c>
      <c r="E62" s="18">
        <v>15</v>
      </c>
      <c r="F62" s="18">
        <v>32</v>
      </c>
      <c r="G62" s="18">
        <v>118</v>
      </c>
      <c r="H62" s="18">
        <v>250</v>
      </c>
      <c r="I62" s="18">
        <v>369</v>
      </c>
      <c r="J62" s="18">
        <v>643</v>
      </c>
      <c r="K62" s="18">
        <v>427</v>
      </c>
      <c r="L62" s="18">
        <v>79</v>
      </c>
      <c r="M62" s="19">
        <f t="shared" si="0"/>
        <v>1940</v>
      </c>
      <c r="N62" s="15"/>
    </row>
    <row r="63" spans="1:14" ht="11.25" customHeight="1">
      <c r="A63" s="17" t="s">
        <v>88</v>
      </c>
      <c r="B63" s="18" t="s">
        <v>11</v>
      </c>
      <c r="C63" s="18" t="s">
        <v>11</v>
      </c>
      <c r="D63" s="18" t="s">
        <v>11</v>
      </c>
      <c r="E63" s="18" t="s">
        <v>11</v>
      </c>
      <c r="F63" s="18" t="s">
        <v>11</v>
      </c>
      <c r="G63" s="18">
        <v>2</v>
      </c>
      <c r="H63" s="18">
        <v>11</v>
      </c>
      <c r="I63" s="18">
        <v>22</v>
      </c>
      <c r="J63" s="18">
        <v>30</v>
      </c>
      <c r="K63" s="18">
        <v>33</v>
      </c>
      <c r="L63" s="18">
        <v>5</v>
      </c>
      <c r="M63" s="19">
        <f t="shared" si="0"/>
        <v>103</v>
      </c>
      <c r="N63" s="15"/>
    </row>
    <row r="64" spans="1:14" ht="11.25" customHeight="1">
      <c r="A64" s="17" t="s">
        <v>89</v>
      </c>
      <c r="B64" s="18" t="s">
        <v>11</v>
      </c>
      <c r="C64" s="18" t="s">
        <v>11</v>
      </c>
      <c r="D64" s="18" t="s">
        <v>11</v>
      </c>
      <c r="E64" s="18">
        <v>1</v>
      </c>
      <c r="F64" s="18">
        <v>2</v>
      </c>
      <c r="G64" s="18">
        <v>4</v>
      </c>
      <c r="H64" s="18">
        <v>15</v>
      </c>
      <c r="I64" s="18">
        <v>35</v>
      </c>
      <c r="J64" s="18">
        <v>85</v>
      </c>
      <c r="K64" s="18">
        <v>200</v>
      </c>
      <c r="L64" s="18">
        <v>47</v>
      </c>
      <c r="M64" s="19">
        <f t="shared" si="0"/>
        <v>389</v>
      </c>
      <c r="N64" s="15"/>
    </row>
    <row r="65" spans="1:14" ht="11.25" customHeight="1">
      <c r="A65" s="17" t="s">
        <v>90</v>
      </c>
      <c r="B65" s="18" t="s">
        <v>11</v>
      </c>
      <c r="C65" s="18">
        <v>1</v>
      </c>
      <c r="D65" s="18" t="s">
        <v>11</v>
      </c>
      <c r="E65" s="18" t="s">
        <v>11</v>
      </c>
      <c r="F65" s="18" t="s">
        <v>11</v>
      </c>
      <c r="G65" s="18">
        <v>6</v>
      </c>
      <c r="H65" s="18">
        <v>9</v>
      </c>
      <c r="I65" s="18">
        <v>19</v>
      </c>
      <c r="J65" s="18">
        <v>37</v>
      </c>
      <c r="K65" s="18">
        <v>49</v>
      </c>
      <c r="L65" s="18">
        <v>9</v>
      </c>
      <c r="M65" s="19">
        <f t="shared" si="0"/>
        <v>130</v>
      </c>
      <c r="N65" s="15"/>
    </row>
    <row r="66" spans="1:14" ht="11.25" customHeight="1">
      <c r="A66" s="17" t="s">
        <v>91</v>
      </c>
      <c r="B66" s="18" t="s">
        <v>11</v>
      </c>
      <c r="C66" s="18" t="s">
        <v>11</v>
      </c>
      <c r="D66" s="18" t="s">
        <v>11</v>
      </c>
      <c r="E66" s="18" t="s">
        <v>11</v>
      </c>
      <c r="F66" s="18" t="s">
        <v>11</v>
      </c>
      <c r="G66" s="18" t="s">
        <v>11</v>
      </c>
      <c r="H66" s="18">
        <v>1</v>
      </c>
      <c r="I66" s="18">
        <v>3</v>
      </c>
      <c r="J66" s="18">
        <v>6</v>
      </c>
      <c r="K66" s="18">
        <v>23</v>
      </c>
      <c r="L66" s="18">
        <v>3</v>
      </c>
      <c r="M66" s="19">
        <f t="shared" si="0"/>
        <v>36</v>
      </c>
      <c r="N66" s="15"/>
    </row>
    <row r="67" spans="1:14" ht="11.25" customHeight="1">
      <c r="A67" s="17" t="s">
        <v>92</v>
      </c>
      <c r="B67" s="18" t="s">
        <v>11</v>
      </c>
      <c r="C67" s="18" t="s">
        <v>11</v>
      </c>
      <c r="D67" s="18" t="s">
        <v>11</v>
      </c>
      <c r="E67" s="18" t="s">
        <v>11</v>
      </c>
      <c r="F67" s="18" t="s">
        <v>11</v>
      </c>
      <c r="G67" s="18">
        <v>2</v>
      </c>
      <c r="H67" s="18">
        <v>11</v>
      </c>
      <c r="I67" s="18">
        <v>14</v>
      </c>
      <c r="J67" s="18">
        <v>42</v>
      </c>
      <c r="K67" s="18">
        <v>87</v>
      </c>
      <c r="L67" s="18">
        <v>14</v>
      </c>
      <c r="M67" s="19">
        <f t="shared" si="0"/>
        <v>170</v>
      </c>
      <c r="N67" s="15"/>
    </row>
    <row r="68" spans="1:14" ht="11.25" customHeight="1">
      <c r="A68" s="17" t="s">
        <v>93</v>
      </c>
      <c r="B68" s="18" t="s">
        <v>11</v>
      </c>
      <c r="C68" s="18" t="s">
        <v>11</v>
      </c>
      <c r="D68" s="18" t="s">
        <v>11</v>
      </c>
      <c r="E68" s="18" t="s">
        <v>11</v>
      </c>
      <c r="F68" s="18">
        <v>2</v>
      </c>
      <c r="G68" s="18">
        <v>2</v>
      </c>
      <c r="H68" s="18">
        <v>17</v>
      </c>
      <c r="I68" s="18">
        <v>36</v>
      </c>
      <c r="J68" s="18">
        <v>96</v>
      </c>
      <c r="K68" s="18">
        <v>204</v>
      </c>
      <c r="L68" s="18">
        <v>37</v>
      </c>
      <c r="M68" s="19">
        <f t="shared" si="0"/>
        <v>394</v>
      </c>
      <c r="N68" s="15"/>
    </row>
    <row r="69" spans="1:14" ht="11.25" customHeight="1">
      <c r="A69" s="17" t="s">
        <v>94</v>
      </c>
      <c r="B69" s="18" t="s">
        <v>11</v>
      </c>
      <c r="C69" s="18" t="s">
        <v>11</v>
      </c>
      <c r="D69" s="18" t="s">
        <v>11</v>
      </c>
      <c r="E69" s="18" t="s">
        <v>11</v>
      </c>
      <c r="F69" s="18" t="s">
        <v>11</v>
      </c>
      <c r="G69" s="18" t="s">
        <v>11</v>
      </c>
      <c r="H69" s="18" t="s">
        <v>11</v>
      </c>
      <c r="I69" s="18" t="s">
        <v>11</v>
      </c>
      <c r="J69" s="18">
        <v>1</v>
      </c>
      <c r="K69" s="18">
        <v>1</v>
      </c>
      <c r="L69" s="18">
        <v>1</v>
      </c>
      <c r="M69" s="19">
        <f t="shared" si="0"/>
        <v>3</v>
      </c>
      <c r="N69" s="15"/>
    </row>
    <row r="70" spans="1:14" ht="11.25" customHeight="1">
      <c r="A70" s="17" t="s">
        <v>95</v>
      </c>
      <c r="B70" s="18" t="s">
        <v>11</v>
      </c>
      <c r="C70" s="18" t="s">
        <v>11</v>
      </c>
      <c r="D70" s="18">
        <v>0</v>
      </c>
      <c r="E70" s="18" t="s">
        <v>11</v>
      </c>
      <c r="F70" s="18">
        <v>0</v>
      </c>
      <c r="G70" s="18">
        <v>2</v>
      </c>
      <c r="H70" s="18">
        <v>3</v>
      </c>
      <c r="I70" s="18">
        <v>18</v>
      </c>
      <c r="J70" s="18">
        <v>29</v>
      </c>
      <c r="K70" s="18">
        <v>42</v>
      </c>
      <c r="L70" s="18">
        <v>1</v>
      </c>
      <c r="M70" s="19">
        <f t="shared" si="0"/>
        <v>95</v>
      </c>
      <c r="N70" s="15"/>
    </row>
    <row r="71" spans="1:14" ht="11.25" customHeight="1">
      <c r="A71" s="17" t="s">
        <v>96</v>
      </c>
      <c r="B71" s="18" t="s">
        <v>11</v>
      </c>
      <c r="C71" s="18" t="s">
        <v>11</v>
      </c>
      <c r="D71" s="18" t="s">
        <v>11</v>
      </c>
      <c r="E71" s="18" t="s">
        <v>11</v>
      </c>
      <c r="F71" s="18" t="s">
        <v>11</v>
      </c>
      <c r="G71" s="18" t="s">
        <v>11</v>
      </c>
      <c r="H71" s="18" t="s">
        <v>11</v>
      </c>
      <c r="I71" s="18" t="s">
        <v>11</v>
      </c>
      <c r="J71" s="18">
        <v>4</v>
      </c>
      <c r="K71" s="18">
        <v>2</v>
      </c>
      <c r="L71" s="18" t="s">
        <v>11</v>
      </c>
      <c r="M71" s="19">
        <f t="shared" si="0"/>
        <v>6</v>
      </c>
      <c r="N71" s="15"/>
    </row>
    <row r="72" spans="1:14" ht="11.25" customHeight="1">
      <c r="A72" s="17" t="s">
        <v>97</v>
      </c>
      <c r="B72" s="18" t="s">
        <v>11</v>
      </c>
      <c r="C72" s="18" t="s">
        <v>11</v>
      </c>
      <c r="D72" s="18" t="s">
        <v>11</v>
      </c>
      <c r="E72" s="18" t="s">
        <v>11</v>
      </c>
      <c r="F72" s="18" t="s">
        <v>11</v>
      </c>
      <c r="G72" s="18">
        <v>2</v>
      </c>
      <c r="H72" s="18">
        <v>7</v>
      </c>
      <c r="I72" s="18">
        <v>9</v>
      </c>
      <c r="J72" s="18">
        <v>19</v>
      </c>
      <c r="K72" s="18">
        <v>24</v>
      </c>
      <c r="L72" s="18">
        <v>4</v>
      </c>
      <c r="M72" s="19">
        <f t="shared" si="0"/>
        <v>65</v>
      </c>
      <c r="N72" s="15"/>
    </row>
    <row r="73" spans="1:14" ht="11.25" customHeight="1">
      <c r="A73" s="17" t="s">
        <v>98</v>
      </c>
      <c r="B73" s="18" t="s">
        <v>11</v>
      </c>
      <c r="C73" s="18" t="s">
        <v>11</v>
      </c>
      <c r="D73" s="18" t="s">
        <v>11</v>
      </c>
      <c r="E73" s="18" t="s">
        <v>11</v>
      </c>
      <c r="F73" s="18" t="s">
        <v>11</v>
      </c>
      <c r="G73" s="18" t="s">
        <v>11</v>
      </c>
      <c r="H73" s="18">
        <v>1</v>
      </c>
      <c r="I73" s="18">
        <v>1</v>
      </c>
      <c r="J73" s="18">
        <v>6</v>
      </c>
      <c r="K73" s="18">
        <v>7</v>
      </c>
      <c r="L73" s="18">
        <v>1</v>
      </c>
      <c r="M73" s="19">
        <f t="shared" si="0"/>
        <v>16</v>
      </c>
      <c r="N73" s="15"/>
    </row>
    <row r="74" spans="1:14" ht="11.25" customHeight="1">
      <c r="A74" s="17" t="s">
        <v>99</v>
      </c>
      <c r="B74" s="18" t="s">
        <v>11</v>
      </c>
      <c r="C74" s="18" t="s">
        <v>11</v>
      </c>
      <c r="D74" s="18" t="s">
        <v>11</v>
      </c>
      <c r="E74" s="18" t="s">
        <v>11</v>
      </c>
      <c r="F74" s="18" t="s">
        <v>11</v>
      </c>
      <c r="G74" s="18">
        <v>6</v>
      </c>
      <c r="H74" s="18">
        <v>8</v>
      </c>
      <c r="I74" s="18">
        <v>29</v>
      </c>
      <c r="J74" s="18">
        <v>93</v>
      </c>
      <c r="K74" s="18">
        <v>203</v>
      </c>
      <c r="L74" s="18">
        <v>30</v>
      </c>
      <c r="M74" s="19">
        <f t="shared" si="0"/>
        <v>369</v>
      </c>
      <c r="N74" s="15"/>
    </row>
    <row r="75" spans="1:14" ht="11.25" customHeight="1">
      <c r="A75" s="17" t="s">
        <v>100</v>
      </c>
      <c r="B75" s="18" t="s">
        <v>11</v>
      </c>
      <c r="C75" s="18" t="s">
        <v>11</v>
      </c>
      <c r="D75" s="18">
        <v>1</v>
      </c>
      <c r="E75" s="18">
        <v>0</v>
      </c>
      <c r="F75" s="18" t="s">
        <v>11</v>
      </c>
      <c r="G75" s="18">
        <v>10</v>
      </c>
      <c r="H75" s="18">
        <v>16</v>
      </c>
      <c r="I75" s="18">
        <v>50</v>
      </c>
      <c r="J75" s="18">
        <v>72</v>
      </c>
      <c r="K75" s="18">
        <v>204</v>
      </c>
      <c r="L75" s="18">
        <v>73</v>
      </c>
      <c r="M75" s="19">
        <f t="shared" si="0"/>
        <v>426</v>
      </c>
      <c r="N75" s="15"/>
    </row>
    <row r="76" spans="1:14" ht="11.25" customHeight="1">
      <c r="A76" s="17" t="s">
        <v>101</v>
      </c>
      <c r="B76" s="18" t="s">
        <v>11</v>
      </c>
      <c r="C76" s="18" t="s">
        <v>11</v>
      </c>
      <c r="D76" s="18" t="s">
        <v>11</v>
      </c>
      <c r="E76" s="18" t="s">
        <v>11</v>
      </c>
      <c r="F76" s="18" t="s">
        <v>11</v>
      </c>
      <c r="G76" s="18" t="s">
        <v>11</v>
      </c>
      <c r="H76" s="18" t="s">
        <v>11</v>
      </c>
      <c r="I76" s="18" t="s">
        <v>11</v>
      </c>
      <c r="J76" s="18">
        <v>2</v>
      </c>
      <c r="K76" s="18" t="s">
        <v>11</v>
      </c>
      <c r="L76" s="18" t="s">
        <v>11</v>
      </c>
      <c r="M76" s="19">
        <f t="shared" si="0"/>
        <v>2</v>
      </c>
      <c r="N76" s="15"/>
    </row>
    <row r="77" spans="1:14" ht="11.25" customHeight="1">
      <c r="A77" s="17" t="s">
        <v>102</v>
      </c>
      <c r="B77" s="18" t="s">
        <v>11</v>
      </c>
      <c r="C77" s="18" t="s">
        <v>11</v>
      </c>
      <c r="D77" s="18">
        <v>1</v>
      </c>
      <c r="E77" s="18" t="s">
        <v>11</v>
      </c>
      <c r="F77" s="18" t="s">
        <v>11</v>
      </c>
      <c r="G77" s="18">
        <v>4</v>
      </c>
      <c r="H77" s="18">
        <v>2</v>
      </c>
      <c r="I77" s="18">
        <v>11</v>
      </c>
      <c r="J77" s="18">
        <v>34</v>
      </c>
      <c r="K77" s="18">
        <v>66</v>
      </c>
      <c r="L77" s="18">
        <v>11</v>
      </c>
      <c r="M77" s="19">
        <f t="shared" si="0"/>
        <v>129</v>
      </c>
      <c r="N77" s="15"/>
    </row>
    <row r="78" spans="1:14" ht="11.25" customHeight="1">
      <c r="A78" s="17" t="s">
        <v>103</v>
      </c>
      <c r="B78" s="18" t="s">
        <v>11</v>
      </c>
      <c r="C78" s="18" t="s">
        <v>11</v>
      </c>
      <c r="D78" s="18" t="s">
        <v>11</v>
      </c>
      <c r="E78" s="18">
        <v>1</v>
      </c>
      <c r="F78" s="18">
        <v>2</v>
      </c>
      <c r="G78" s="18">
        <v>2</v>
      </c>
      <c r="H78" s="18">
        <v>5</v>
      </c>
      <c r="I78" s="18">
        <v>24</v>
      </c>
      <c r="J78" s="18">
        <v>41</v>
      </c>
      <c r="K78" s="18">
        <v>68</v>
      </c>
      <c r="L78" s="18">
        <v>6</v>
      </c>
      <c r="M78" s="19">
        <f t="shared" si="0"/>
        <v>149</v>
      </c>
      <c r="N78" s="15"/>
    </row>
    <row r="79" spans="1:14" ht="11.25" customHeight="1">
      <c r="A79" s="17" t="s">
        <v>104</v>
      </c>
      <c r="B79" s="18" t="s">
        <v>11</v>
      </c>
      <c r="C79" s="18" t="s">
        <v>11</v>
      </c>
      <c r="D79" s="18" t="s">
        <v>11</v>
      </c>
      <c r="E79" s="18" t="s">
        <v>11</v>
      </c>
      <c r="F79" s="18" t="s">
        <v>11</v>
      </c>
      <c r="G79" s="18" t="s">
        <v>11</v>
      </c>
      <c r="H79" s="18">
        <v>2</v>
      </c>
      <c r="I79" s="18">
        <v>6</v>
      </c>
      <c r="J79" s="18">
        <v>11</v>
      </c>
      <c r="K79" s="18">
        <v>77</v>
      </c>
      <c r="L79" s="18">
        <v>10</v>
      </c>
      <c r="M79" s="19">
        <f t="shared" si="0"/>
        <v>106</v>
      </c>
      <c r="N79" s="15"/>
    </row>
    <row r="80" spans="1:14" ht="11.25" customHeight="1">
      <c r="A80" s="17" t="s">
        <v>105</v>
      </c>
      <c r="B80" s="18" t="s">
        <v>11</v>
      </c>
      <c r="C80" s="18" t="s">
        <v>11</v>
      </c>
      <c r="D80" s="18" t="s">
        <v>11</v>
      </c>
      <c r="E80" s="18" t="s">
        <v>11</v>
      </c>
      <c r="F80" s="18">
        <v>1</v>
      </c>
      <c r="G80" s="18" t="s">
        <v>11</v>
      </c>
      <c r="H80" s="18">
        <v>7</v>
      </c>
      <c r="I80" s="18">
        <v>6</v>
      </c>
      <c r="J80" s="18">
        <v>13</v>
      </c>
      <c r="K80" s="18">
        <v>25</v>
      </c>
      <c r="L80" s="18">
        <v>3</v>
      </c>
      <c r="M80" s="19">
        <f t="shared" si="0"/>
        <v>55</v>
      </c>
      <c r="N80" s="15"/>
    </row>
    <row r="81" spans="1:14" ht="11.25" customHeight="1">
      <c r="A81" s="17" t="s">
        <v>106</v>
      </c>
      <c r="B81" s="18" t="s">
        <v>11</v>
      </c>
      <c r="C81" s="18" t="s">
        <v>11</v>
      </c>
      <c r="D81" s="18" t="s">
        <v>11</v>
      </c>
      <c r="E81" s="18" t="s">
        <v>11</v>
      </c>
      <c r="F81" s="18">
        <v>0</v>
      </c>
      <c r="G81" s="18">
        <v>3</v>
      </c>
      <c r="H81" s="18">
        <v>13</v>
      </c>
      <c r="I81" s="18">
        <v>18</v>
      </c>
      <c r="J81" s="18">
        <v>30</v>
      </c>
      <c r="K81" s="18">
        <v>48</v>
      </c>
      <c r="L81" s="18">
        <v>6</v>
      </c>
      <c r="M81" s="19">
        <f t="shared" si="0"/>
        <v>118</v>
      </c>
      <c r="N81" s="15"/>
    </row>
    <row r="82" spans="1:14" ht="11.25" customHeight="1">
      <c r="A82" s="17" t="s">
        <v>107</v>
      </c>
      <c r="B82" s="18" t="s">
        <v>11</v>
      </c>
      <c r="C82" s="18" t="s">
        <v>11</v>
      </c>
      <c r="D82" s="18" t="s">
        <v>11</v>
      </c>
      <c r="E82" s="18">
        <v>2</v>
      </c>
      <c r="F82" s="18">
        <v>1</v>
      </c>
      <c r="G82" s="18">
        <v>1</v>
      </c>
      <c r="H82" s="18">
        <v>8</v>
      </c>
      <c r="I82" s="18">
        <v>1</v>
      </c>
      <c r="J82" s="18">
        <v>1</v>
      </c>
      <c r="K82" s="18">
        <v>4</v>
      </c>
      <c r="L82" s="18" t="s">
        <v>11</v>
      </c>
      <c r="M82" s="19">
        <f t="shared" si="0"/>
        <v>18</v>
      </c>
      <c r="N82" s="15"/>
    </row>
    <row r="83" spans="1:14" ht="11.25" customHeight="1">
      <c r="A83" s="17" t="s">
        <v>108</v>
      </c>
      <c r="B83" s="18" t="s">
        <v>11</v>
      </c>
      <c r="C83" s="18" t="s">
        <v>11</v>
      </c>
      <c r="D83" s="18" t="s">
        <v>11</v>
      </c>
      <c r="E83" s="18" t="s">
        <v>11</v>
      </c>
      <c r="F83" s="18" t="s">
        <v>11</v>
      </c>
      <c r="G83" s="18">
        <v>1</v>
      </c>
      <c r="H83" s="18">
        <v>0</v>
      </c>
      <c r="I83" s="18">
        <v>1</v>
      </c>
      <c r="J83" s="18">
        <v>7</v>
      </c>
      <c r="K83" s="18">
        <v>18</v>
      </c>
      <c r="L83" s="18" t="s">
        <v>11</v>
      </c>
      <c r="M83" s="19">
        <f t="shared" si="0"/>
        <v>27</v>
      </c>
      <c r="N83" s="15"/>
    </row>
    <row r="84" spans="1:14" ht="11.25" customHeight="1">
      <c r="A84" s="17" t="s">
        <v>109</v>
      </c>
      <c r="B84" s="18" t="s">
        <v>11</v>
      </c>
      <c r="C84" s="18" t="s">
        <v>11</v>
      </c>
      <c r="D84" s="18" t="s">
        <v>11</v>
      </c>
      <c r="E84" s="18" t="s">
        <v>11</v>
      </c>
      <c r="F84" s="18">
        <v>4</v>
      </c>
      <c r="G84" s="18">
        <v>10</v>
      </c>
      <c r="H84" s="18">
        <v>110</v>
      </c>
      <c r="I84" s="18">
        <v>70</v>
      </c>
      <c r="J84" s="18">
        <v>129</v>
      </c>
      <c r="K84" s="18">
        <v>252</v>
      </c>
      <c r="L84" s="18">
        <v>47</v>
      </c>
      <c r="M84" s="19">
        <f t="shared" si="0"/>
        <v>622</v>
      </c>
      <c r="N84" s="15"/>
    </row>
    <row r="85" spans="1:14" ht="11.25" customHeight="1">
      <c r="A85" s="17" t="s">
        <v>110</v>
      </c>
      <c r="B85" s="18" t="s">
        <v>11</v>
      </c>
      <c r="C85" s="18" t="s">
        <v>11</v>
      </c>
      <c r="D85" s="18" t="s">
        <v>11</v>
      </c>
      <c r="E85" s="18">
        <v>1</v>
      </c>
      <c r="F85" s="18" t="s">
        <v>11</v>
      </c>
      <c r="G85" s="18" t="s">
        <v>11</v>
      </c>
      <c r="H85" s="18">
        <v>2</v>
      </c>
      <c r="I85" s="18">
        <v>4</v>
      </c>
      <c r="J85" s="18">
        <v>1</v>
      </c>
      <c r="K85" s="18">
        <v>7</v>
      </c>
      <c r="L85" s="18" t="s">
        <v>11</v>
      </c>
      <c r="M85" s="19">
        <f t="shared" si="0"/>
        <v>15</v>
      </c>
      <c r="N85" s="15"/>
    </row>
    <row r="86" spans="1:14" ht="11.25" customHeight="1">
      <c r="A86" s="17" t="s">
        <v>111</v>
      </c>
      <c r="B86" s="18" t="s">
        <v>11</v>
      </c>
      <c r="C86" s="18" t="s">
        <v>11</v>
      </c>
      <c r="D86" s="18" t="s">
        <v>11</v>
      </c>
      <c r="E86" s="18" t="s">
        <v>11</v>
      </c>
      <c r="F86" s="18">
        <v>7</v>
      </c>
      <c r="G86" s="18">
        <v>9</v>
      </c>
      <c r="H86" s="18">
        <v>27</v>
      </c>
      <c r="I86" s="18">
        <v>41</v>
      </c>
      <c r="J86" s="18">
        <v>56</v>
      </c>
      <c r="K86" s="18">
        <v>90</v>
      </c>
      <c r="L86" s="18">
        <v>32</v>
      </c>
      <c r="M86" s="19">
        <f t="shared" si="0"/>
        <v>262</v>
      </c>
      <c r="N86" s="15"/>
    </row>
    <row r="87" spans="1:14" ht="11.25" customHeight="1">
      <c r="A87" s="17" t="s">
        <v>112</v>
      </c>
      <c r="B87" s="18" t="s">
        <v>11</v>
      </c>
      <c r="C87" s="18">
        <v>1</v>
      </c>
      <c r="D87" s="18" t="s">
        <v>11</v>
      </c>
      <c r="E87" s="18">
        <v>2</v>
      </c>
      <c r="F87" s="18">
        <v>19</v>
      </c>
      <c r="G87" s="18">
        <v>53</v>
      </c>
      <c r="H87" s="18">
        <v>131</v>
      </c>
      <c r="I87" s="18">
        <v>186</v>
      </c>
      <c r="J87" s="18">
        <v>283</v>
      </c>
      <c r="K87" s="18">
        <v>580</v>
      </c>
      <c r="L87" s="18">
        <v>88</v>
      </c>
      <c r="M87" s="19">
        <f t="shared" si="0"/>
        <v>1343</v>
      </c>
      <c r="N87" s="15"/>
    </row>
    <row r="88" spans="1:14" ht="11.25" customHeight="1">
      <c r="A88" s="17" t="s">
        <v>29</v>
      </c>
      <c r="B88" s="18" t="s">
        <v>11</v>
      </c>
      <c r="C88" s="18" t="s">
        <v>11</v>
      </c>
      <c r="D88" s="18" t="s">
        <v>11</v>
      </c>
      <c r="E88" s="18" t="s">
        <v>11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  <c r="K88" s="18">
        <v>1</v>
      </c>
      <c r="L88" s="18">
        <v>6</v>
      </c>
      <c r="M88" s="19">
        <f t="shared" si="0"/>
        <v>7</v>
      </c>
      <c r="N88" s="15"/>
    </row>
    <row r="89" spans="1:13" ht="11.25" customHeight="1">
      <c r="A89" s="17" t="s">
        <v>8</v>
      </c>
      <c r="B89" s="22">
        <f>SUM(B7:B88)</f>
        <v>2</v>
      </c>
      <c r="C89" s="22">
        <f>SUM(C7:C88)</f>
        <v>24</v>
      </c>
      <c r="D89" s="22">
        <f>SUM(D7:D88)</f>
        <v>18</v>
      </c>
      <c r="E89" s="22">
        <f>SUM(E7:E88)</f>
        <v>63</v>
      </c>
      <c r="F89" s="22">
        <f>SUM(F7:F88)</f>
        <v>288</v>
      </c>
      <c r="G89" s="22">
        <f>SUM(G7:G88)</f>
        <v>936</v>
      </c>
      <c r="H89" s="22">
        <f>SUM(H7:H88)</f>
        <v>2411</v>
      </c>
      <c r="I89" s="22">
        <f>SUM(I7:I88)</f>
        <v>7261</v>
      </c>
      <c r="J89" s="22">
        <f>SUM(J7:J88)</f>
        <v>8703</v>
      </c>
      <c r="K89" s="22">
        <f>SUM(K7:K88)</f>
        <v>12175</v>
      </c>
      <c r="L89" s="22">
        <f>SUM(L7:L88)</f>
        <v>2124</v>
      </c>
      <c r="M89" s="19">
        <f t="shared" si="0"/>
        <v>34005</v>
      </c>
    </row>
    <row r="90" ht="14.25">
      <c r="A90" s="14" t="s">
        <v>30</v>
      </c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era0059</dc:creator>
  <cp:keywords/>
  <dc:description/>
  <cp:lastModifiedBy/>
  <cp:lastPrinted>2021-04-26T09:19:42Z</cp:lastPrinted>
  <dcterms:created xsi:type="dcterms:W3CDTF">2006-10-04T09:38:56Z</dcterms:created>
  <dcterms:modified xsi:type="dcterms:W3CDTF">2021-07-28T10:15:46Z</dcterms:modified>
  <cp:category/>
  <cp:version/>
  <cp:contentType/>
  <cp:contentStatus/>
  <cp:revision>35</cp:revision>
</cp:coreProperties>
</file>