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2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<sst xmlns="http://schemas.openxmlformats.org/spreadsheetml/2006/main" count="168" uniqueCount="44">
  <si>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</si>
  <si>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</si>
  <si>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</si>
  <si>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</si>
  <si>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</si>
  <si>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</si>
  <si>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</si>
  <si>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</si>
  <si>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</si>
  <si>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</si>
  <si>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</si>
  <si>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</si>
  <si>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</si>
  <si>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</si>
  <si>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</si>
  <si>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</si>
  <si>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</si>
  <si>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</si>
  <si>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</si>
  <si>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</si>
  <si>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</si>
  <si>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</si>
  <si>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</si>
  <si>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</si>
  <si>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</si>
  <si>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</si>
  <si>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</si>
  <si>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</si>
  <si>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</si>
  <si>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</si>
  <si>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</si>
  <si>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</si>
  <si>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</si>
  <si>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</si>
  <si>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</si>
  <si>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</si>
  <si>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</si>
  <si>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</si>
  <si>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</si>
  <si>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</si>
  <si>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registrate al 30.06.2009</t>
  </si>
  <si>
    <t>Imprese attive al 30.06.2009</t>
  </si>
  <si>
    <t>Imprese iscritte nel 2° trimestre del 2009</t>
  </si>
  <si>
    <t>Imprese cessate nel 2° trimestre del 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</si>
</sst>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423</v>
      </c>
      <c r="C7" s="6">
        <v>626</v>
      </c>
      <c r="D7" s="6">
        <v>91</v>
      </c>
      <c r="E7" s="6">
        <v>456</v>
      </c>
      <c r="F7" s="6">
        <v>160</v>
      </c>
      <c r="G7" s="6">
        <v>287</v>
      </c>
      <c r="H7" s="6">
        <v>344</v>
      </c>
      <c r="I7" s="6">
        <v>214</v>
      </c>
      <c r="J7" s="6">
        <v>310</v>
      </c>
      <c r="K7" s="6">
        <v>1576</v>
      </c>
      <c r="L7" s="6">
        <v>283</v>
      </c>
      <c r="M7" s="6">
        <v>909</v>
      </c>
      <c r="N7" s="6">
        <v>145</v>
      </c>
      <c r="O7" s="6">
        <v>2442</v>
      </c>
      <c r="P7" s="6">
        <v>158</v>
      </c>
      <c r="Q7" s="6">
        <v>355</v>
      </c>
      <c r="R7" s="6">
        <v>69</v>
      </c>
      <c r="S7" s="6">
        <v>206</v>
      </c>
      <c r="T7" s="6">
        <f>SUM(B7:S7)</f>
        <v>9054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3</v>
      </c>
      <c r="J8" s="6">
        <v>0</v>
      </c>
      <c r="K8" s="6">
        <v>0</v>
      </c>
      <c r="L8" s="6">
        <v>0</v>
      </c>
      <c r="M8" s="6">
        <v>4</v>
      </c>
      <c r="N8" s="6">
        <v>1</v>
      </c>
      <c r="O8" s="6">
        <v>52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92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11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14</v>
      </c>
    </row>
    <row r="10" spans="1:20" ht="11.25">
      <c r="A10" s="5" t="s">
        <v>3</v>
      </c>
      <c r="B10" s="6">
        <v>128</v>
      </c>
      <c r="C10" s="6">
        <v>226</v>
      </c>
      <c r="D10" s="6">
        <v>38</v>
      </c>
      <c r="E10" s="6">
        <v>85</v>
      </c>
      <c r="F10" s="6">
        <v>21</v>
      </c>
      <c r="G10" s="6">
        <v>147</v>
      </c>
      <c r="H10" s="6">
        <v>359</v>
      </c>
      <c r="I10" s="6">
        <v>125</v>
      </c>
      <c r="J10" s="6">
        <v>102</v>
      </c>
      <c r="K10" s="6">
        <v>755</v>
      </c>
      <c r="L10" s="6">
        <v>160</v>
      </c>
      <c r="M10" s="6">
        <v>429</v>
      </c>
      <c r="N10" s="6">
        <v>116</v>
      </c>
      <c r="O10" s="6">
        <v>1508</v>
      </c>
      <c r="P10" s="6">
        <v>37</v>
      </c>
      <c r="Q10" s="6">
        <v>125</v>
      </c>
      <c r="R10" s="6">
        <v>46</v>
      </c>
      <c r="S10" s="6">
        <v>39</v>
      </c>
      <c r="T10" s="6">
        <f t="shared" si="0"/>
        <v>4446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9</v>
      </c>
      <c r="L11" s="6">
        <v>0</v>
      </c>
      <c r="M11" s="6">
        <v>1</v>
      </c>
      <c r="N11" s="6">
        <v>0</v>
      </c>
      <c r="O11" s="6">
        <v>10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24</v>
      </c>
    </row>
    <row r="12" spans="1:20" ht="11.25">
      <c r="A12" s="5" t="s">
        <v>5</v>
      </c>
      <c r="B12" s="6">
        <v>177</v>
      </c>
      <c r="C12" s="6">
        <v>232</v>
      </c>
      <c r="D12" s="6">
        <v>33</v>
      </c>
      <c r="E12" s="6">
        <v>136</v>
      </c>
      <c r="F12" s="6">
        <v>28</v>
      </c>
      <c r="G12" s="6">
        <v>136</v>
      </c>
      <c r="H12" s="6">
        <v>626</v>
      </c>
      <c r="I12" s="6">
        <v>239</v>
      </c>
      <c r="J12" s="6">
        <v>85</v>
      </c>
      <c r="K12" s="6">
        <v>654</v>
      </c>
      <c r="L12" s="6">
        <v>163</v>
      </c>
      <c r="M12" s="6">
        <v>573</v>
      </c>
      <c r="N12" s="6">
        <v>179</v>
      </c>
      <c r="O12" s="6">
        <v>2721</v>
      </c>
      <c r="P12" s="6">
        <v>118</v>
      </c>
      <c r="Q12" s="6">
        <v>191</v>
      </c>
      <c r="R12" s="6">
        <v>47</v>
      </c>
      <c r="S12" s="6">
        <v>72</v>
      </c>
      <c r="T12" s="6">
        <f t="shared" si="0"/>
        <v>6410</v>
      </c>
    </row>
    <row r="13" spans="1:20" ht="11.25">
      <c r="A13" s="5" t="s">
        <v>6</v>
      </c>
      <c r="B13" s="6">
        <v>245</v>
      </c>
      <c r="C13" s="6">
        <v>351</v>
      </c>
      <c r="D13" s="6">
        <v>37</v>
      </c>
      <c r="E13" s="6">
        <v>145</v>
      </c>
      <c r="F13" s="6">
        <v>42</v>
      </c>
      <c r="G13" s="6">
        <v>188</v>
      </c>
      <c r="H13" s="6">
        <v>921</v>
      </c>
      <c r="I13" s="6">
        <v>191</v>
      </c>
      <c r="J13" s="6">
        <v>131</v>
      </c>
      <c r="K13" s="6">
        <v>1464</v>
      </c>
      <c r="L13" s="6">
        <v>184</v>
      </c>
      <c r="M13" s="6">
        <v>909</v>
      </c>
      <c r="N13" s="6">
        <v>208</v>
      </c>
      <c r="O13" s="6">
        <v>3599</v>
      </c>
      <c r="P13" s="6">
        <v>115</v>
      </c>
      <c r="Q13" s="6">
        <v>239</v>
      </c>
      <c r="R13" s="6">
        <v>79</v>
      </c>
      <c r="S13" s="6">
        <v>66</v>
      </c>
      <c r="T13" s="6">
        <f t="shared" si="0"/>
        <v>9114</v>
      </c>
    </row>
    <row r="14" spans="1:20" ht="11.25">
      <c r="A14" s="5" t="s">
        <v>7</v>
      </c>
      <c r="B14" s="6">
        <v>55</v>
      </c>
      <c r="C14" s="6">
        <v>70</v>
      </c>
      <c r="D14" s="6">
        <v>14</v>
      </c>
      <c r="E14" s="6">
        <v>44</v>
      </c>
      <c r="F14" s="6">
        <v>20</v>
      </c>
      <c r="G14" s="6">
        <v>33</v>
      </c>
      <c r="H14" s="6">
        <v>724</v>
      </c>
      <c r="I14" s="6">
        <v>32</v>
      </c>
      <c r="J14" s="6">
        <v>32</v>
      </c>
      <c r="K14" s="6">
        <v>254</v>
      </c>
      <c r="L14" s="6">
        <v>38</v>
      </c>
      <c r="M14" s="6">
        <v>139</v>
      </c>
      <c r="N14" s="6">
        <v>36</v>
      </c>
      <c r="O14" s="6">
        <v>978</v>
      </c>
      <c r="P14" s="6">
        <v>48</v>
      </c>
      <c r="Q14" s="6">
        <v>53</v>
      </c>
      <c r="R14" s="6">
        <v>16</v>
      </c>
      <c r="S14" s="6">
        <v>12</v>
      </c>
      <c r="T14" s="6">
        <f t="shared" si="0"/>
        <v>2598</v>
      </c>
    </row>
    <row r="15" spans="1:20" ht="11.25">
      <c r="A15" s="5" t="s">
        <v>8</v>
      </c>
      <c r="B15" s="6">
        <v>57</v>
      </c>
      <c r="C15" s="6">
        <v>64</v>
      </c>
      <c r="D15" s="6">
        <v>8</v>
      </c>
      <c r="E15" s="6">
        <v>31</v>
      </c>
      <c r="F15" s="6">
        <v>4</v>
      </c>
      <c r="G15" s="6">
        <v>19</v>
      </c>
      <c r="H15" s="6">
        <v>151</v>
      </c>
      <c r="I15" s="6">
        <v>53</v>
      </c>
      <c r="J15" s="6">
        <v>24</v>
      </c>
      <c r="K15" s="6">
        <v>187</v>
      </c>
      <c r="L15" s="6">
        <v>37</v>
      </c>
      <c r="M15" s="6">
        <v>142</v>
      </c>
      <c r="N15" s="6">
        <v>49</v>
      </c>
      <c r="O15" s="6">
        <v>832</v>
      </c>
      <c r="P15" s="6">
        <v>20</v>
      </c>
      <c r="Q15" s="6">
        <v>62</v>
      </c>
      <c r="R15" s="6">
        <v>13</v>
      </c>
      <c r="S15" s="6">
        <v>23</v>
      </c>
      <c r="T15" s="6">
        <f t="shared" si="0"/>
        <v>1776</v>
      </c>
    </row>
    <row r="16" spans="1:20" ht="11.25">
      <c r="A16" s="5" t="s">
        <v>9</v>
      </c>
      <c r="B16" s="6">
        <v>25</v>
      </c>
      <c r="C16" s="6">
        <v>24</v>
      </c>
      <c r="D16" s="6">
        <v>3</v>
      </c>
      <c r="E16" s="6">
        <v>5</v>
      </c>
      <c r="F16" s="6">
        <v>2</v>
      </c>
      <c r="G16" s="6">
        <v>17</v>
      </c>
      <c r="H16" s="6">
        <v>40</v>
      </c>
      <c r="I16" s="6">
        <v>8</v>
      </c>
      <c r="J16" s="6">
        <v>4</v>
      </c>
      <c r="K16" s="6">
        <v>144</v>
      </c>
      <c r="L16" s="6">
        <v>9</v>
      </c>
      <c r="M16" s="6">
        <v>87</v>
      </c>
      <c r="N16" s="6">
        <v>15</v>
      </c>
      <c r="O16" s="6">
        <v>327</v>
      </c>
      <c r="P16" s="6">
        <v>7</v>
      </c>
      <c r="Q16" s="6">
        <v>10</v>
      </c>
      <c r="R16" s="6">
        <v>5</v>
      </c>
      <c r="S16" s="6">
        <v>4</v>
      </c>
      <c r="T16" s="6">
        <f t="shared" si="0"/>
        <v>736</v>
      </c>
    </row>
    <row r="17" spans="1:20" ht="11.25">
      <c r="A17" s="5" t="s">
        <v>10</v>
      </c>
      <c r="B17" s="6">
        <v>99</v>
      </c>
      <c r="C17" s="6">
        <v>140</v>
      </c>
      <c r="D17" s="6">
        <v>8</v>
      </c>
      <c r="E17" s="6">
        <v>32</v>
      </c>
      <c r="F17" s="6">
        <v>12</v>
      </c>
      <c r="G17" s="6">
        <v>73</v>
      </c>
      <c r="H17" s="6">
        <v>414</v>
      </c>
      <c r="I17" s="6">
        <v>52</v>
      </c>
      <c r="J17" s="6">
        <v>42</v>
      </c>
      <c r="K17" s="6">
        <v>707</v>
      </c>
      <c r="L17" s="6">
        <v>58</v>
      </c>
      <c r="M17" s="6">
        <v>421</v>
      </c>
      <c r="N17" s="6">
        <v>59</v>
      </c>
      <c r="O17" s="6">
        <v>2097</v>
      </c>
      <c r="P17" s="6">
        <v>24</v>
      </c>
      <c r="Q17" s="6">
        <v>108</v>
      </c>
      <c r="R17" s="6">
        <v>22</v>
      </c>
      <c r="S17" s="6">
        <v>13</v>
      </c>
      <c r="T17" s="6">
        <f t="shared" si="0"/>
        <v>4381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5</v>
      </c>
      <c r="I19" s="6">
        <v>0</v>
      </c>
      <c r="J19" s="6">
        <v>0</v>
      </c>
      <c r="K19" s="6">
        <v>14</v>
      </c>
      <c r="L19" s="6">
        <v>0</v>
      </c>
      <c r="M19" s="6">
        <v>11</v>
      </c>
      <c r="N19" s="6">
        <v>1</v>
      </c>
      <c r="O19" s="6">
        <v>50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85</v>
      </c>
    </row>
    <row r="20" spans="1:20" ht="11.25">
      <c r="A20" s="5" t="s">
        <v>13</v>
      </c>
      <c r="B20" s="6">
        <v>1</v>
      </c>
      <c r="C20" s="6">
        <v>3</v>
      </c>
      <c r="D20" s="6">
        <v>1</v>
      </c>
      <c r="E20" s="6">
        <v>0</v>
      </c>
      <c r="F20" s="6">
        <v>2</v>
      </c>
      <c r="G20" s="6">
        <v>2</v>
      </c>
      <c r="H20" s="6">
        <v>12</v>
      </c>
      <c r="I20" s="6">
        <v>1</v>
      </c>
      <c r="J20" s="6">
        <v>4</v>
      </c>
      <c r="K20" s="6">
        <v>25</v>
      </c>
      <c r="L20" s="6">
        <v>2</v>
      </c>
      <c r="M20" s="6">
        <v>24</v>
      </c>
      <c r="N20" s="6">
        <v>0</v>
      </c>
      <c r="O20" s="6">
        <v>102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188</v>
      </c>
    </row>
    <row r="21" spans="1:20" ht="11.25">
      <c r="A21" s="5" t="s">
        <v>14</v>
      </c>
      <c r="B21" s="6">
        <v>45</v>
      </c>
      <c r="C21" s="6">
        <v>71</v>
      </c>
      <c r="D21" s="6">
        <v>8</v>
      </c>
      <c r="E21" s="6">
        <v>31</v>
      </c>
      <c r="F21" s="6">
        <v>6</v>
      </c>
      <c r="G21" s="6">
        <v>46</v>
      </c>
      <c r="H21" s="6">
        <v>367</v>
      </c>
      <c r="I21" s="6">
        <v>37</v>
      </c>
      <c r="J21" s="6">
        <v>33</v>
      </c>
      <c r="K21" s="6">
        <v>261</v>
      </c>
      <c r="L21" s="6">
        <v>32</v>
      </c>
      <c r="M21" s="6">
        <v>177</v>
      </c>
      <c r="N21" s="6">
        <v>33</v>
      </c>
      <c r="O21" s="6">
        <v>907</v>
      </c>
      <c r="P21" s="6">
        <v>21</v>
      </c>
      <c r="Q21" s="6">
        <v>59</v>
      </c>
      <c r="R21" s="6">
        <v>10</v>
      </c>
      <c r="S21" s="6">
        <v>18</v>
      </c>
      <c r="T21" s="6">
        <f t="shared" si="0"/>
        <v>2162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31</v>
      </c>
      <c r="C23" s="6">
        <v>37</v>
      </c>
      <c r="D23" s="6">
        <v>4</v>
      </c>
      <c r="E23" s="6">
        <v>16</v>
      </c>
      <c r="F23" s="6">
        <v>3</v>
      </c>
      <c r="G23" s="6">
        <v>16</v>
      </c>
      <c r="H23" s="6">
        <v>229</v>
      </c>
      <c r="I23" s="6">
        <v>22</v>
      </c>
      <c r="J23" s="6">
        <v>12</v>
      </c>
      <c r="K23" s="6">
        <v>151</v>
      </c>
      <c r="L23" s="6">
        <v>22</v>
      </c>
      <c r="M23" s="6">
        <v>139</v>
      </c>
      <c r="N23" s="6">
        <v>15</v>
      </c>
      <c r="O23" s="6">
        <v>644</v>
      </c>
      <c r="P23" s="6">
        <v>8</v>
      </c>
      <c r="Q23" s="6">
        <v>25</v>
      </c>
      <c r="R23" s="6">
        <v>8</v>
      </c>
      <c r="S23" s="6">
        <v>7</v>
      </c>
      <c r="T23" s="6">
        <f t="shared" si="0"/>
        <v>1389</v>
      </c>
    </row>
    <row r="24" spans="1:20" ht="11.25">
      <c r="A24" s="5" t="s">
        <v>16</v>
      </c>
      <c r="B24" s="6">
        <f>SUM(B7:B23)</f>
        <v>1286</v>
      </c>
      <c r="C24" s="6">
        <f aca="true" t="shared" si="1" ref="C24:T24">SUM(C7:C23)</f>
        <v>1846</v>
      </c>
      <c r="D24" s="6">
        <f t="shared" si="1"/>
        <v>245</v>
      </c>
      <c r="E24" s="6">
        <f t="shared" si="1"/>
        <v>983</v>
      </c>
      <c r="F24" s="6">
        <f t="shared" si="1"/>
        <v>300</v>
      </c>
      <c r="G24" s="6">
        <f t="shared" si="1"/>
        <v>965</v>
      </c>
      <c r="H24" s="6">
        <f t="shared" si="1"/>
        <v>4222</v>
      </c>
      <c r="I24" s="6">
        <f t="shared" si="1"/>
        <v>977</v>
      </c>
      <c r="J24" s="6">
        <f t="shared" si="1"/>
        <v>780</v>
      </c>
      <c r="K24" s="6">
        <f t="shared" si="1"/>
        <v>6202</v>
      </c>
      <c r="L24" s="6">
        <f t="shared" si="1"/>
        <v>988</v>
      </c>
      <c r="M24" s="6">
        <f t="shared" si="1"/>
        <v>3965</v>
      </c>
      <c r="N24" s="6">
        <f t="shared" si="1"/>
        <v>857</v>
      </c>
      <c r="O24" s="6">
        <f t="shared" si="1"/>
        <v>16280</v>
      </c>
      <c r="P24" s="6">
        <f t="shared" si="1"/>
        <v>561</v>
      </c>
      <c r="Q24" s="6">
        <f t="shared" si="1"/>
        <v>1234</v>
      </c>
      <c r="R24" s="6">
        <f t="shared" si="1"/>
        <v>315</v>
      </c>
      <c r="S24" s="6">
        <f t="shared" si="1"/>
        <v>463</v>
      </c>
      <c r="T24" s="6">
        <f t="shared" si="1"/>
        <v>42469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420</v>
      </c>
      <c r="C7" s="6">
        <v>625</v>
      </c>
      <c r="D7" s="6">
        <v>89</v>
      </c>
      <c r="E7" s="6">
        <v>453</v>
      </c>
      <c r="F7" s="6">
        <v>159</v>
      </c>
      <c r="G7" s="6">
        <v>286</v>
      </c>
      <c r="H7" s="6">
        <v>342</v>
      </c>
      <c r="I7" s="6">
        <v>212</v>
      </c>
      <c r="J7" s="6">
        <v>310</v>
      </c>
      <c r="K7" s="6">
        <v>1566</v>
      </c>
      <c r="L7" s="6">
        <v>281</v>
      </c>
      <c r="M7" s="6">
        <v>903</v>
      </c>
      <c r="N7" s="6">
        <v>143</v>
      </c>
      <c r="O7" s="6">
        <v>2418</v>
      </c>
      <c r="P7" s="6">
        <v>156</v>
      </c>
      <c r="Q7" s="6">
        <v>352</v>
      </c>
      <c r="R7" s="6">
        <v>69</v>
      </c>
      <c r="S7" s="6">
        <v>204</v>
      </c>
      <c r="T7" s="6">
        <f>SUM(B7:S7)</f>
        <v>8988</v>
      </c>
    </row>
    <row r="8" spans="1:20" ht="11.25">
      <c r="A8" s="5" t="s">
        <v>1</v>
      </c>
      <c r="B8" s="6">
        <v>0</v>
      </c>
      <c r="C8" s="6">
        <v>1</v>
      </c>
      <c r="D8" s="6">
        <v>0</v>
      </c>
      <c r="E8" s="6">
        <v>0</v>
      </c>
      <c r="F8" s="6">
        <v>0</v>
      </c>
      <c r="G8" s="6">
        <v>0</v>
      </c>
      <c r="H8" s="6">
        <v>29</v>
      </c>
      <c r="I8" s="6">
        <v>3</v>
      </c>
      <c r="J8" s="6">
        <v>0</v>
      </c>
      <c r="K8" s="6">
        <v>0</v>
      </c>
      <c r="L8" s="6">
        <v>0</v>
      </c>
      <c r="M8" s="6">
        <v>3</v>
      </c>
      <c r="N8" s="6">
        <v>1</v>
      </c>
      <c r="O8" s="6">
        <v>49</v>
      </c>
      <c r="P8" s="6">
        <v>0</v>
      </c>
      <c r="Q8" s="6">
        <v>2</v>
      </c>
      <c r="R8" s="6">
        <v>0</v>
      </c>
      <c r="S8" s="6">
        <v>0</v>
      </c>
      <c r="T8" s="6">
        <f aca="true" t="shared" si="0" ref="T8:T23">SUM(B8:S8)</f>
        <v>88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9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11</v>
      </c>
    </row>
    <row r="10" spans="1:20" ht="11.25">
      <c r="A10" s="5" t="s">
        <v>3</v>
      </c>
      <c r="B10" s="6">
        <v>113</v>
      </c>
      <c r="C10" s="6">
        <v>191</v>
      </c>
      <c r="D10" s="6">
        <v>32</v>
      </c>
      <c r="E10" s="6">
        <v>74</v>
      </c>
      <c r="F10" s="6">
        <v>20</v>
      </c>
      <c r="G10" s="6">
        <v>131</v>
      </c>
      <c r="H10" s="6">
        <v>335</v>
      </c>
      <c r="I10" s="6">
        <v>105</v>
      </c>
      <c r="J10" s="6">
        <v>94</v>
      </c>
      <c r="K10" s="6">
        <v>661</v>
      </c>
      <c r="L10" s="6">
        <v>121</v>
      </c>
      <c r="M10" s="6">
        <v>366</v>
      </c>
      <c r="N10" s="6">
        <v>101</v>
      </c>
      <c r="O10" s="6">
        <v>1314</v>
      </c>
      <c r="P10" s="6">
        <v>32</v>
      </c>
      <c r="Q10" s="6">
        <v>117</v>
      </c>
      <c r="R10" s="6">
        <v>43</v>
      </c>
      <c r="S10" s="6">
        <v>36</v>
      </c>
      <c r="T10" s="6">
        <f t="shared" si="0"/>
        <v>3886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1</v>
      </c>
      <c r="F11" s="6">
        <v>0</v>
      </c>
      <c r="G11" s="6">
        <v>1</v>
      </c>
      <c r="H11" s="6">
        <v>0</v>
      </c>
      <c r="I11" s="6">
        <v>0</v>
      </c>
      <c r="J11" s="6">
        <v>1</v>
      </c>
      <c r="K11" s="6">
        <v>9</v>
      </c>
      <c r="L11" s="6">
        <v>0</v>
      </c>
      <c r="M11" s="6">
        <v>0</v>
      </c>
      <c r="N11" s="6">
        <v>0</v>
      </c>
      <c r="O11" s="6">
        <v>9</v>
      </c>
      <c r="P11" s="6">
        <v>1</v>
      </c>
      <c r="Q11" s="6">
        <v>0</v>
      </c>
      <c r="R11" s="6">
        <v>0</v>
      </c>
      <c r="S11" s="6">
        <v>0</v>
      </c>
      <c r="T11" s="6">
        <f t="shared" si="0"/>
        <v>22</v>
      </c>
    </row>
    <row r="12" spans="1:20" ht="11.25">
      <c r="A12" s="5" t="s">
        <v>5</v>
      </c>
      <c r="B12" s="6">
        <v>169</v>
      </c>
      <c r="C12" s="6">
        <v>227</v>
      </c>
      <c r="D12" s="6">
        <v>33</v>
      </c>
      <c r="E12" s="6">
        <v>128</v>
      </c>
      <c r="F12" s="6">
        <v>28</v>
      </c>
      <c r="G12" s="6">
        <v>134</v>
      </c>
      <c r="H12" s="6">
        <v>592</v>
      </c>
      <c r="I12" s="6">
        <v>234</v>
      </c>
      <c r="J12" s="6">
        <v>84</v>
      </c>
      <c r="K12" s="6">
        <v>632</v>
      </c>
      <c r="L12" s="6">
        <v>152</v>
      </c>
      <c r="M12" s="6">
        <v>532</v>
      </c>
      <c r="N12" s="6">
        <v>175</v>
      </c>
      <c r="O12" s="6">
        <v>2542</v>
      </c>
      <c r="P12" s="6">
        <v>112</v>
      </c>
      <c r="Q12" s="6">
        <v>180</v>
      </c>
      <c r="R12" s="6">
        <v>47</v>
      </c>
      <c r="S12" s="6">
        <v>71</v>
      </c>
      <c r="T12" s="6">
        <f t="shared" si="0"/>
        <v>6072</v>
      </c>
    </row>
    <row r="13" spans="1:20" ht="11.25">
      <c r="A13" s="5" t="s">
        <v>6</v>
      </c>
      <c r="B13" s="6">
        <v>230</v>
      </c>
      <c r="C13" s="6">
        <v>316</v>
      </c>
      <c r="D13" s="6">
        <v>36</v>
      </c>
      <c r="E13" s="6">
        <v>140</v>
      </c>
      <c r="F13" s="6">
        <v>41</v>
      </c>
      <c r="G13" s="6">
        <v>181</v>
      </c>
      <c r="H13" s="6">
        <v>846</v>
      </c>
      <c r="I13" s="6">
        <v>184</v>
      </c>
      <c r="J13" s="6">
        <v>123</v>
      </c>
      <c r="K13" s="6">
        <v>1346</v>
      </c>
      <c r="L13" s="6">
        <v>171</v>
      </c>
      <c r="M13" s="6">
        <v>827</v>
      </c>
      <c r="N13" s="6">
        <v>197</v>
      </c>
      <c r="O13" s="6">
        <v>3262</v>
      </c>
      <c r="P13" s="6">
        <v>112</v>
      </c>
      <c r="Q13" s="6">
        <v>224</v>
      </c>
      <c r="R13" s="6">
        <v>70</v>
      </c>
      <c r="S13" s="6">
        <v>58</v>
      </c>
      <c r="T13" s="6">
        <f>SUM(B13:S13)</f>
        <v>8364</v>
      </c>
    </row>
    <row r="14" spans="1:20" ht="11.25">
      <c r="A14" s="5" t="s">
        <v>7</v>
      </c>
      <c r="B14" s="6">
        <v>50</v>
      </c>
      <c r="C14" s="6">
        <v>51</v>
      </c>
      <c r="D14" s="6">
        <v>12</v>
      </c>
      <c r="E14" s="6">
        <v>39</v>
      </c>
      <c r="F14" s="6">
        <v>15</v>
      </c>
      <c r="G14" s="6">
        <v>27</v>
      </c>
      <c r="H14" s="6">
        <v>559</v>
      </c>
      <c r="I14" s="6">
        <v>25</v>
      </c>
      <c r="J14" s="6">
        <v>22</v>
      </c>
      <c r="K14" s="6">
        <v>216</v>
      </c>
      <c r="L14" s="6">
        <v>29</v>
      </c>
      <c r="M14" s="6">
        <v>107</v>
      </c>
      <c r="N14" s="6">
        <v>27</v>
      </c>
      <c r="O14" s="6">
        <v>760</v>
      </c>
      <c r="P14" s="6">
        <v>38</v>
      </c>
      <c r="Q14" s="6">
        <v>46</v>
      </c>
      <c r="R14" s="6">
        <v>11</v>
      </c>
      <c r="S14" s="6">
        <v>11</v>
      </c>
      <c r="T14" s="6">
        <f t="shared" si="0"/>
        <v>2045</v>
      </c>
    </row>
    <row r="15" spans="1:20" ht="11.25">
      <c r="A15" s="5" t="s">
        <v>8</v>
      </c>
      <c r="B15" s="6">
        <v>55</v>
      </c>
      <c r="C15" s="6">
        <v>57</v>
      </c>
      <c r="D15" s="6">
        <v>8</v>
      </c>
      <c r="E15" s="6">
        <v>30</v>
      </c>
      <c r="F15" s="6">
        <v>4</v>
      </c>
      <c r="G15" s="6">
        <v>19</v>
      </c>
      <c r="H15" s="6">
        <v>146</v>
      </c>
      <c r="I15" s="6">
        <v>52</v>
      </c>
      <c r="J15" s="6">
        <v>23</v>
      </c>
      <c r="K15" s="6">
        <v>175</v>
      </c>
      <c r="L15" s="6">
        <v>35</v>
      </c>
      <c r="M15" s="6">
        <v>128</v>
      </c>
      <c r="N15" s="6">
        <v>48</v>
      </c>
      <c r="O15" s="6">
        <v>762</v>
      </c>
      <c r="P15" s="6">
        <v>20</v>
      </c>
      <c r="Q15" s="6">
        <v>59</v>
      </c>
      <c r="R15" s="6">
        <v>13</v>
      </c>
      <c r="S15" s="6">
        <v>22</v>
      </c>
      <c r="T15" s="6">
        <f t="shared" si="0"/>
        <v>1656</v>
      </c>
    </row>
    <row r="16" spans="1:20" ht="11.25">
      <c r="A16" s="5" t="s">
        <v>9</v>
      </c>
      <c r="B16" s="6">
        <v>24</v>
      </c>
      <c r="C16" s="6">
        <v>22</v>
      </c>
      <c r="D16" s="6">
        <v>3</v>
      </c>
      <c r="E16" s="6">
        <v>5</v>
      </c>
      <c r="F16" s="6">
        <v>2</v>
      </c>
      <c r="G16" s="6">
        <v>17</v>
      </c>
      <c r="H16" s="6">
        <v>40</v>
      </c>
      <c r="I16" s="6">
        <v>8</v>
      </c>
      <c r="J16" s="6">
        <v>4</v>
      </c>
      <c r="K16" s="6">
        <v>143</v>
      </c>
      <c r="L16" s="6">
        <v>9</v>
      </c>
      <c r="M16" s="6">
        <v>83</v>
      </c>
      <c r="N16" s="6">
        <v>14</v>
      </c>
      <c r="O16" s="6">
        <v>308</v>
      </c>
      <c r="P16" s="6">
        <v>7</v>
      </c>
      <c r="Q16" s="6">
        <v>10</v>
      </c>
      <c r="R16" s="6">
        <v>5</v>
      </c>
      <c r="S16" s="6">
        <v>4</v>
      </c>
      <c r="T16" s="6">
        <f t="shared" si="0"/>
        <v>708</v>
      </c>
    </row>
    <row r="17" spans="1:20" ht="11.25">
      <c r="A17" s="5" t="s">
        <v>10</v>
      </c>
      <c r="B17" s="6">
        <v>96</v>
      </c>
      <c r="C17" s="6">
        <v>131</v>
      </c>
      <c r="D17" s="6">
        <v>8</v>
      </c>
      <c r="E17" s="6">
        <v>29</v>
      </c>
      <c r="F17" s="6">
        <v>12</v>
      </c>
      <c r="G17" s="6">
        <v>65</v>
      </c>
      <c r="H17" s="6">
        <v>371</v>
      </c>
      <c r="I17" s="6">
        <v>49</v>
      </c>
      <c r="J17" s="6">
        <v>38</v>
      </c>
      <c r="K17" s="6">
        <v>654</v>
      </c>
      <c r="L17" s="6">
        <v>55</v>
      </c>
      <c r="M17" s="6">
        <v>381</v>
      </c>
      <c r="N17" s="6">
        <v>53</v>
      </c>
      <c r="O17" s="6">
        <v>1880</v>
      </c>
      <c r="P17" s="6">
        <v>23</v>
      </c>
      <c r="Q17" s="6">
        <v>102</v>
      </c>
      <c r="R17" s="6">
        <v>20</v>
      </c>
      <c r="S17" s="6">
        <v>13</v>
      </c>
      <c r="T17" s="6">
        <f t="shared" si="0"/>
        <v>3980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4</v>
      </c>
      <c r="I19" s="6">
        <v>0</v>
      </c>
      <c r="J19" s="6">
        <v>0</v>
      </c>
      <c r="K19" s="6">
        <v>12</v>
      </c>
      <c r="L19" s="6">
        <v>0</v>
      </c>
      <c r="M19" s="6">
        <v>11</v>
      </c>
      <c r="N19" s="6">
        <v>1</v>
      </c>
      <c r="O19" s="6">
        <v>49</v>
      </c>
      <c r="P19" s="6">
        <v>0</v>
      </c>
      <c r="Q19" s="6">
        <v>2</v>
      </c>
      <c r="R19" s="6">
        <v>0</v>
      </c>
      <c r="S19" s="6">
        <v>1</v>
      </c>
      <c r="T19" s="6">
        <f t="shared" si="0"/>
        <v>81</v>
      </c>
    </row>
    <row r="20" spans="1:20" ht="11.25">
      <c r="A20" s="5" t="s">
        <v>13</v>
      </c>
      <c r="B20" s="6">
        <v>1</v>
      </c>
      <c r="C20" s="6">
        <v>3</v>
      </c>
      <c r="D20" s="6">
        <v>1</v>
      </c>
      <c r="E20" s="6">
        <v>0</v>
      </c>
      <c r="F20" s="6">
        <v>2</v>
      </c>
      <c r="G20" s="6">
        <v>1</v>
      </c>
      <c r="H20" s="6">
        <v>9</v>
      </c>
      <c r="I20" s="6">
        <v>1</v>
      </c>
      <c r="J20" s="6">
        <v>4</v>
      </c>
      <c r="K20" s="6">
        <v>24</v>
      </c>
      <c r="L20" s="6">
        <v>2</v>
      </c>
      <c r="M20" s="6">
        <v>20</v>
      </c>
      <c r="N20" s="6">
        <v>0</v>
      </c>
      <c r="O20" s="6">
        <v>97</v>
      </c>
      <c r="P20" s="6">
        <v>4</v>
      </c>
      <c r="Q20" s="6">
        <v>3</v>
      </c>
      <c r="R20" s="6">
        <v>0</v>
      </c>
      <c r="S20" s="6">
        <v>2</v>
      </c>
      <c r="T20" s="6">
        <f t="shared" si="0"/>
        <v>174</v>
      </c>
    </row>
    <row r="21" spans="1:20" ht="11.25">
      <c r="A21" s="5" t="s">
        <v>14</v>
      </c>
      <c r="B21" s="6">
        <v>44</v>
      </c>
      <c r="C21" s="6">
        <v>65</v>
      </c>
      <c r="D21" s="6">
        <v>7</v>
      </c>
      <c r="E21" s="6">
        <v>30</v>
      </c>
      <c r="F21" s="6">
        <v>6</v>
      </c>
      <c r="G21" s="6">
        <v>44</v>
      </c>
      <c r="H21" s="6">
        <v>338</v>
      </c>
      <c r="I21" s="6">
        <v>36</v>
      </c>
      <c r="J21" s="6">
        <v>31</v>
      </c>
      <c r="K21" s="6">
        <v>250</v>
      </c>
      <c r="L21" s="6">
        <v>31</v>
      </c>
      <c r="M21" s="6">
        <v>170</v>
      </c>
      <c r="N21" s="6">
        <v>32</v>
      </c>
      <c r="O21" s="6">
        <v>829</v>
      </c>
      <c r="P21" s="6">
        <v>20</v>
      </c>
      <c r="Q21" s="6">
        <v>57</v>
      </c>
      <c r="R21" s="6">
        <v>10</v>
      </c>
      <c r="S21" s="6">
        <v>18</v>
      </c>
      <c r="T21" s="6">
        <f t="shared" si="0"/>
        <v>2018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2</v>
      </c>
      <c r="C23" s="6">
        <v>1</v>
      </c>
      <c r="D23" s="6">
        <v>0</v>
      </c>
      <c r="E23" s="6">
        <v>0</v>
      </c>
      <c r="F23" s="6">
        <v>1</v>
      </c>
      <c r="G23" s="6">
        <v>1</v>
      </c>
      <c r="H23" s="6">
        <v>9</v>
      </c>
      <c r="I23" s="6">
        <v>0</v>
      </c>
      <c r="J23" s="6">
        <v>0</v>
      </c>
      <c r="K23" s="6">
        <v>12</v>
      </c>
      <c r="L23" s="6">
        <v>3</v>
      </c>
      <c r="M23" s="6">
        <v>10</v>
      </c>
      <c r="N23" s="6">
        <v>3</v>
      </c>
      <c r="O23" s="6">
        <v>38</v>
      </c>
      <c r="P23" s="6">
        <v>0</v>
      </c>
      <c r="Q23" s="6">
        <v>2</v>
      </c>
      <c r="R23" s="6">
        <v>0</v>
      </c>
      <c r="S23" s="6">
        <v>0</v>
      </c>
      <c r="T23" s="6">
        <f t="shared" si="0"/>
        <v>82</v>
      </c>
    </row>
    <row r="24" spans="1:20" ht="11.25">
      <c r="A24" s="5" t="s">
        <v>16</v>
      </c>
      <c r="B24" s="6">
        <f>SUM(B7:B23)</f>
        <v>1204</v>
      </c>
      <c r="C24" s="6">
        <f aca="true" t="shared" si="1" ref="C24:T24">SUM(C7:C23)</f>
        <v>1691</v>
      </c>
      <c r="D24" s="6">
        <f t="shared" si="1"/>
        <v>229</v>
      </c>
      <c r="E24" s="6">
        <f t="shared" si="1"/>
        <v>929</v>
      </c>
      <c r="F24" s="6">
        <f t="shared" si="1"/>
        <v>290</v>
      </c>
      <c r="G24" s="6">
        <f t="shared" si="1"/>
        <v>907</v>
      </c>
      <c r="H24" s="6">
        <f t="shared" si="1"/>
        <v>3621</v>
      </c>
      <c r="I24" s="6">
        <f t="shared" si="1"/>
        <v>909</v>
      </c>
      <c r="J24" s="6">
        <f t="shared" si="1"/>
        <v>734</v>
      </c>
      <c r="K24" s="6">
        <f t="shared" si="1"/>
        <v>5701</v>
      </c>
      <c r="L24" s="6">
        <f t="shared" si="1"/>
        <v>889</v>
      </c>
      <c r="M24" s="6">
        <f t="shared" si="1"/>
        <v>3541</v>
      </c>
      <c r="N24" s="6">
        <f t="shared" si="1"/>
        <v>795</v>
      </c>
      <c r="O24" s="6">
        <f t="shared" si="1"/>
        <v>14326</v>
      </c>
      <c r="P24" s="6">
        <f t="shared" si="1"/>
        <v>525</v>
      </c>
      <c r="Q24" s="6">
        <f t="shared" si="1"/>
        <v>1156</v>
      </c>
      <c r="R24" s="6">
        <f t="shared" si="1"/>
        <v>288</v>
      </c>
      <c r="S24" s="6">
        <f t="shared" si="1"/>
        <v>440</v>
      </c>
      <c r="T24" s="6">
        <f t="shared" si="1"/>
        <v>38175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K33" sqref="K3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3</v>
      </c>
      <c r="D7" s="6">
        <v>0</v>
      </c>
      <c r="E7" s="6">
        <v>4</v>
      </c>
      <c r="F7" s="6">
        <v>0</v>
      </c>
      <c r="G7" s="6">
        <v>2</v>
      </c>
      <c r="H7" s="6">
        <v>2</v>
      </c>
      <c r="I7" s="6">
        <v>0</v>
      </c>
      <c r="J7" s="6">
        <v>2</v>
      </c>
      <c r="K7" s="6">
        <v>2</v>
      </c>
      <c r="L7" s="6">
        <v>0</v>
      </c>
      <c r="M7" s="6">
        <v>6</v>
      </c>
      <c r="N7" s="6">
        <v>3</v>
      </c>
      <c r="O7" s="6">
        <v>7</v>
      </c>
      <c r="P7" s="6">
        <v>1</v>
      </c>
      <c r="Q7" s="6">
        <v>4</v>
      </c>
      <c r="R7" s="6">
        <v>1</v>
      </c>
      <c r="S7" s="6">
        <v>1</v>
      </c>
      <c r="T7" s="6">
        <f>SUM(B7:S7)</f>
        <v>40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3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4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1</v>
      </c>
      <c r="D10" s="6">
        <v>1</v>
      </c>
      <c r="E10" s="6">
        <v>0</v>
      </c>
      <c r="F10" s="6">
        <v>0</v>
      </c>
      <c r="G10" s="6">
        <v>2</v>
      </c>
      <c r="H10" s="6">
        <v>9</v>
      </c>
      <c r="I10" s="6">
        <v>1</v>
      </c>
      <c r="J10" s="6">
        <v>1</v>
      </c>
      <c r="K10" s="6">
        <v>11</v>
      </c>
      <c r="L10" s="6">
        <v>2</v>
      </c>
      <c r="M10" s="6">
        <v>3</v>
      </c>
      <c r="N10" s="6">
        <v>3</v>
      </c>
      <c r="O10" s="6">
        <v>17</v>
      </c>
      <c r="P10" s="6">
        <v>0</v>
      </c>
      <c r="Q10" s="6">
        <v>0</v>
      </c>
      <c r="R10" s="6">
        <v>0</v>
      </c>
      <c r="S10" s="6">
        <v>0</v>
      </c>
      <c r="T10" s="6">
        <f t="shared" si="0"/>
        <v>51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2</v>
      </c>
      <c r="D12" s="6">
        <v>3</v>
      </c>
      <c r="E12" s="6">
        <v>2</v>
      </c>
      <c r="F12" s="6">
        <v>0</v>
      </c>
      <c r="G12" s="6">
        <v>1</v>
      </c>
      <c r="H12" s="6">
        <v>13</v>
      </c>
      <c r="I12" s="6">
        <v>8</v>
      </c>
      <c r="J12" s="6">
        <v>2</v>
      </c>
      <c r="K12" s="6">
        <v>11</v>
      </c>
      <c r="L12" s="6">
        <v>4</v>
      </c>
      <c r="M12" s="6">
        <v>9</v>
      </c>
      <c r="N12" s="6">
        <v>6</v>
      </c>
      <c r="O12" s="6">
        <v>56</v>
      </c>
      <c r="P12" s="6">
        <v>3</v>
      </c>
      <c r="Q12" s="6">
        <v>3</v>
      </c>
      <c r="R12" s="6">
        <v>0</v>
      </c>
      <c r="S12" s="6">
        <v>0</v>
      </c>
      <c r="T12" s="6">
        <f t="shared" si="0"/>
        <v>126</v>
      </c>
    </row>
    <row r="13" spans="1:20" ht="11.25">
      <c r="A13" s="5" t="s">
        <v>6</v>
      </c>
      <c r="B13" s="6">
        <v>4</v>
      </c>
      <c r="C13" s="6">
        <v>5</v>
      </c>
      <c r="D13" s="6">
        <v>2</v>
      </c>
      <c r="E13" s="6">
        <v>3</v>
      </c>
      <c r="F13" s="6">
        <v>0</v>
      </c>
      <c r="G13" s="6">
        <v>3</v>
      </c>
      <c r="H13" s="6">
        <v>23</v>
      </c>
      <c r="I13" s="6">
        <v>3</v>
      </c>
      <c r="J13" s="6">
        <v>2</v>
      </c>
      <c r="K13" s="6">
        <v>31</v>
      </c>
      <c r="L13" s="6">
        <v>2</v>
      </c>
      <c r="M13" s="6">
        <v>13</v>
      </c>
      <c r="N13" s="6">
        <v>4</v>
      </c>
      <c r="O13" s="6">
        <v>52</v>
      </c>
      <c r="P13" s="6">
        <v>1</v>
      </c>
      <c r="Q13" s="6">
        <v>2</v>
      </c>
      <c r="R13" s="6">
        <v>1</v>
      </c>
      <c r="S13" s="6">
        <v>1</v>
      </c>
      <c r="T13" s="6">
        <f t="shared" si="0"/>
        <v>152</v>
      </c>
    </row>
    <row r="14" spans="1:20" ht="11.25">
      <c r="A14" s="5" t="s">
        <v>7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11</v>
      </c>
      <c r="I14" s="6">
        <v>0</v>
      </c>
      <c r="J14" s="6">
        <v>0</v>
      </c>
      <c r="K14" s="6">
        <v>2</v>
      </c>
      <c r="L14" s="6">
        <v>0</v>
      </c>
      <c r="M14" s="6">
        <v>2</v>
      </c>
      <c r="N14" s="6">
        <v>1</v>
      </c>
      <c r="O14" s="6">
        <v>19</v>
      </c>
      <c r="P14" s="6">
        <v>2</v>
      </c>
      <c r="Q14" s="6">
        <v>1</v>
      </c>
      <c r="R14" s="6">
        <v>0</v>
      </c>
      <c r="S14" s="6">
        <v>0</v>
      </c>
      <c r="T14" s="6">
        <f t="shared" si="0"/>
        <v>42</v>
      </c>
    </row>
    <row r="15" spans="1:20" ht="11.25">
      <c r="A15" s="5" t="s">
        <v>8</v>
      </c>
      <c r="B15" s="6">
        <v>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3</v>
      </c>
      <c r="I15" s="6">
        <v>0</v>
      </c>
      <c r="J15" s="6">
        <v>0</v>
      </c>
      <c r="K15" s="6">
        <v>3</v>
      </c>
      <c r="L15" s="6">
        <v>1</v>
      </c>
      <c r="M15" s="6">
        <v>0</v>
      </c>
      <c r="N15" s="6">
        <v>0</v>
      </c>
      <c r="O15" s="6">
        <v>3</v>
      </c>
      <c r="P15" s="6">
        <v>0</v>
      </c>
      <c r="Q15" s="6">
        <v>1</v>
      </c>
      <c r="R15" s="6">
        <v>0</v>
      </c>
      <c r="S15" s="6">
        <v>1</v>
      </c>
      <c r="T15" s="6">
        <f t="shared" si="0"/>
        <v>13</v>
      </c>
    </row>
    <row r="16" spans="1:20" ht="11.25">
      <c r="A16" s="5" t="s">
        <v>9</v>
      </c>
      <c r="B16" s="6">
        <v>0</v>
      </c>
      <c r="C16" s="6">
        <v>1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1</v>
      </c>
      <c r="L16" s="6">
        <v>1</v>
      </c>
      <c r="M16" s="6">
        <v>1</v>
      </c>
      <c r="N16" s="6">
        <v>0</v>
      </c>
      <c r="O16" s="6">
        <v>1</v>
      </c>
      <c r="P16" s="6">
        <v>1</v>
      </c>
      <c r="Q16" s="6">
        <v>2</v>
      </c>
      <c r="R16" s="6">
        <v>0</v>
      </c>
      <c r="S16" s="6">
        <v>0</v>
      </c>
      <c r="T16" s="6">
        <f t="shared" si="0"/>
        <v>9</v>
      </c>
    </row>
    <row r="17" spans="1:20" ht="11.25">
      <c r="A17" s="5" t="s">
        <v>10</v>
      </c>
      <c r="B17" s="6">
        <v>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5</v>
      </c>
      <c r="I17" s="6">
        <v>0</v>
      </c>
      <c r="J17" s="6">
        <v>0</v>
      </c>
      <c r="K17" s="6">
        <v>7</v>
      </c>
      <c r="L17" s="6">
        <v>1</v>
      </c>
      <c r="M17" s="6">
        <v>4</v>
      </c>
      <c r="N17" s="6">
        <v>1</v>
      </c>
      <c r="O17" s="6">
        <v>25</v>
      </c>
      <c r="P17" s="6">
        <v>0</v>
      </c>
      <c r="Q17" s="6">
        <v>2</v>
      </c>
      <c r="R17" s="6">
        <v>1</v>
      </c>
      <c r="S17" s="6">
        <v>0</v>
      </c>
      <c r="T17" s="6">
        <f t="shared" si="0"/>
        <v>48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2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1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1</v>
      </c>
      <c r="F21" s="6">
        <v>0</v>
      </c>
      <c r="G21" s="6">
        <v>2</v>
      </c>
      <c r="H21" s="6">
        <v>4</v>
      </c>
      <c r="I21" s="6">
        <v>0</v>
      </c>
      <c r="J21" s="6">
        <v>0</v>
      </c>
      <c r="K21" s="6">
        <v>3</v>
      </c>
      <c r="L21" s="6">
        <v>0</v>
      </c>
      <c r="M21" s="6">
        <v>3</v>
      </c>
      <c r="N21" s="6">
        <v>0</v>
      </c>
      <c r="O21" s="6">
        <v>19</v>
      </c>
      <c r="P21" s="6">
        <v>0</v>
      </c>
      <c r="Q21" s="6">
        <v>1</v>
      </c>
      <c r="R21" s="6">
        <v>0</v>
      </c>
      <c r="S21" s="6">
        <v>0</v>
      </c>
      <c r="T21" s="6">
        <f t="shared" si="0"/>
        <v>33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7</v>
      </c>
      <c r="C23" s="6">
        <v>4</v>
      </c>
      <c r="D23" s="6">
        <v>0</v>
      </c>
      <c r="E23" s="6">
        <v>1</v>
      </c>
      <c r="F23" s="6">
        <v>0</v>
      </c>
      <c r="G23" s="6">
        <v>2</v>
      </c>
      <c r="H23" s="6">
        <v>19</v>
      </c>
      <c r="I23" s="6">
        <v>2</v>
      </c>
      <c r="J23" s="6">
        <v>1</v>
      </c>
      <c r="K23" s="6">
        <v>14</v>
      </c>
      <c r="L23" s="6">
        <v>1</v>
      </c>
      <c r="M23" s="6">
        <v>7</v>
      </c>
      <c r="N23" s="6">
        <v>0</v>
      </c>
      <c r="O23" s="6">
        <v>71</v>
      </c>
      <c r="P23" s="6">
        <v>2</v>
      </c>
      <c r="Q23" s="6">
        <v>3</v>
      </c>
      <c r="R23" s="6">
        <v>3</v>
      </c>
      <c r="S23" s="6">
        <v>0</v>
      </c>
      <c r="T23" s="6">
        <f t="shared" si="0"/>
        <v>137</v>
      </c>
    </row>
    <row r="24" spans="1:20" ht="11.25">
      <c r="A24" s="5" t="s">
        <v>16</v>
      </c>
      <c r="B24" s="6">
        <f>SUM(B7:B23)</f>
        <v>20</v>
      </c>
      <c r="C24" s="6">
        <f aca="true" t="shared" si="1" ref="C24:T24">SUM(C7:C23)</f>
        <v>17</v>
      </c>
      <c r="D24" s="6">
        <f t="shared" si="1"/>
        <v>6</v>
      </c>
      <c r="E24" s="6">
        <f t="shared" si="1"/>
        <v>11</v>
      </c>
      <c r="F24" s="6">
        <f t="shared" si="1"/>
        <v>0</v>
      </c>
      <c r="G24" s="6">
        <f t="shared" si="1"/>
        <v>14</v>
      </c>
      <c r="H24" s="6">
        <f t="shared" si="1"/>
        <v>92</v>
      </c>
      <c r="I24" s="6">
        <f t="shared" si="1"/>
        <v>14</v>
      </c>
      <c r="J24" s="6">
        <f t="shared" si="1"/>
        <v>8</v>
      </c>
      <c r="K24" s="6">
        <f t="shared" si="1"/>
        <v>87</v>
      </c>
      <c r="L24" s="6">
        <f t="shared" si="1"/>
        <v>12</v>
      </c>
      <c r="M24" s="6">
        <f t="shared" si="1"/>
        <v>48</v>
      </c>
      <c r="N24" s="6">
        <f t="shared" si="1"/>
        <v>18</v>
      </c>
      <c r="O24" s="6">
        <f t="shared" si="1"/>
        <v>273</v>
      </c>
      <c r="P24" s="6">
        <f t="shared" si="1"/>
        <v>10</v>
      </c>
      <c r="Q24" s="6">
        <f t="shared" si="1"/>
        <v>19</v>
      </c>
      <c r="R24" s="6">
        <f t="shared" si="1"/>
        <v>6</v>
      </c>
      <c r="S24" s="6">
        <f t="shared" si="1"/>
        <v>3</v>
      </c>
      <c r="T24" s="6">
        <f t="shared" si="1"/>
        <v>658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B7" sqref="B7:S23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5</v>
      </c>
      <c r="D7" s="6">
        <v>1</v>
      </c>
      <c r="E7" s="6">
        <v>0</v>
      </c>
      <c r="F7" s="6">
        <v>0</v>
      </c>
      <c r="G7" s="6">
        <v>2</v>
      </c>
      <c r="H7" s="6">
        <v>1</v>
      </c>
      <c r="I7" s="6">
        <v>0</v>
      </c>
      <c r="J7" s="6">
        <v>0</v>
      </c>
      <c r="K7" s="6">
        <v>5</v>
      </c>
      <c r="L7" s="6">
        <v>1</v>
      </c>
      <c r="M7" s="6">
        <v>11</v>
      </c>
      <c r="N7" s="6">
        <v>1</v>
      </c>
      <c r="O7" s="6">
        <v>9</v>
      </c>
      <c r="P7" s="6">
        <v>1</v>
      </c>
      <c r="Q7" s="6">
        <v>1</v>
      </c>
      <c r="R7" s="6">
        <v>2</v>
      </c>
      <c r="S7" s="6">
        <v>0</v>
      </c>
      <c r="T7" s="6">
        <f>SUM(B7:S7)</f>
        <v>40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2</v>
      </c>
      <c r="C10" s="6">
        <v>3</v>
      </c>
      <c r="D10" s="6">
        <v>0</v>
      </c>
      <c r="E10" s="6">
        <v>1</v>
      </c>
      <c r="F10" s="6">
        <v>0</v>
      </c>
      <c r="G10" s="6">
        <v>1</v>
      </c>
      <c r="H10" s="6">
        <v>5</v>
      </c>
      <c r="I10" s="6">
        <v>0</v>
      </c>
      <c r="J10" s="6">
        <v>1</v>
      </c>
      <c r="K10" s="6">
        <v>8</v>
      </c>
      <c r="L10" s="6">
        <v>2</v>
      </c>
      <c r="M10" s="6">
        <v>4</v>
      </c>
      <c r="N10" s="6">
        <v>2</v>
      </c>
      <c r="O10" s="6">
        <v>20</v>
      </c>
      <c r="P10" s="6">
        <v>0</v>
      </c>
      <c r="Q10" s="6">
        <v>2</v>
      </c>
      <c r="R10" s="6">
        <v>0</v>
      </c>
      <c r="S10" s="6">
        <v>1</v>
      </c>
      <c r="T10" s="6">
        <f t="shared" si="0"/>
        <v>52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19</v>
      </c>
      <c r="I12" s="6">
        <v>10</v>
      </c>
      <c r="J12" s="6">
        <v>1</v>
      </c>
      <c r="K12" s="6">
        <v>11</v>
      </c>
      <c r="L12" s="6">
        <v>1</v>
      </c>
      <c r="M12" s="6">
        <v>6</v>
      </c>
      <c r="N12" s="6">
        <v>1</v>
      </c>
      <c r="O12" s="6">
        <v>63</v>
      </c>
      <c r="P12" s="6">
        <v>0</v>
      </c>
      <c r="Q12" s="6">
        <v>2</v>
      </c>
      <c r="R12" s="6">
        <v>0</v>
      </c>
      <c r="S12" s="6">
        <v>0</v>
      </c>
      <c r="T12" s="6">
        <f t="shared" si="0"/>
        <v>123</v>
      </c>
    </row>
    <row r="13" spans="1:20" ht="11.25">
      <c r="A13" s="5" t="s">
        <v>6</v>
      </c>
      <c r="B13" s="6">
        <v>3</v>
      </c>
      <c r="C13" s="6">
        <v>4</v>
      </c>
      <c r="D13" s="6">
        <v>1</v>
      </c>
      <c r="E13" s="6">
        <v>0</v>
      </c>
      <c r="F13" s="6">
        <v>1</v>
      </c>
      <c r="G13" s="6">
        <v>1</v>
      </c>
      <c r="H13" s="6">
        <v>14</v>
      </c>
      <c r="I13" s="6">
        <v>4</v>
      </c>
      <c r="J13" s="6">
        <v>1</v>
      </c>
      <c r="K13" s="6">
        <v>16</v>
      </c>
      <c r="L13" s="6">
        <v>0</v>
      </c>
      <c r="M13" s="6">
        <v>16</v>
      </c>
      <c r="N13" s="6">
        <v>4</v>
      </c>
      <c r="O13" s="6">
        <v>47</v>
      </c>
      <c r="P13" s="6">
        <v>4</v>
      </c>
      <c r="Q13" s="6">
        <v>3</v>
      </c>
      <c r="R13" s="6">
        <v>0</v>
      </c>
      <c r="S13" s="6">
        <v>0</v>
      </c>
      <c r="T13" s="6">
        <f t="shared" si="0"/>
        <v>119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7</v>
      </c>
      <c r="I14" s="6">
        <v>0</v>
      </c>
      <c r="J14" s="6">
        <v>0</v>
      </c>
      <c r="K14" s="6">
        <v>4</v>
      </c>
      <c r="L14" s="6">
        <v>0</v>
      </c>
      <c r="M14" s="6">
        <v>3</v>
      </c>
      <c r="N14" s="6">
        <v>1</v>
      </c>
      <c r="O14" s="6">
        <v>12</v>
      </c>
      <c r="P14" s="6">
        <v>0</v>
      </c>
      <c r="Q14" s="6">
        <v>0</v>
      </c>
      <c r="R14" s="6">
        <v>0</v>
      </c>
      <c r="S14" s="6">
        <v>1</v>
      </c>
      <c r="T14" s="6">
        <f t="shared" si="0"/>
        <v>28</v>
      </c>
    </row>
    <row r="15" spans="1:20" ht="11.25">
      <c r="A15" s="5" t="s">
        <v>8</v>
      </c>
      <c r="B15" s="6">
        <v>4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  <c r="H15" s="6">
        <v>2</v>
      </c>
      <c r="I15" s="6">
        <v>0</v>
      </c>
      <c r="J15" s="6">
        <v>2</v>
      </c>
      <c r="K15" s="6">
        <v>4</v>
      </c>
      <c r="L15" s="6">
        <v>0</v>
      </c>
      <c r="M15" s="6">
        <v>1</v>
      </c>
      <c r="N15" s="6">
        <v>2</v>
      </c>
      <c r="O15" s="6">
        <v>8</v>
      </c>
      <c r="P15" s="6">
        <v>0</v>
      </c>
      <c r="Q15" s="6">
        <v>1</v>
      </c>
      <c r="R15" s="6">
        <v>1</v>
      </c>
      <c r="S15" s="6">
        <v>0</v>
      </c>
      <c r="T15" s="6">
        <f t="shared" si="0"/>
        <v>27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3</v>
      </c>
      <c r="I16" s="6">
        <v>0</v>
      </c>
      <c r="J16" s="6">
        <v>0</v>
      </c>
      <c r="K16" s="6">
        <v>1</v>
      </c>
      <c r="L16" s="6">
        <v>0</v>
      </c>
      <c r="M16" s="6">
        <v>0</v>
      </c>
      <c r="N16" s="6">
        <v>0</v>
      </c>
      <c r="O16" s="6">
        <v>2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7</v>
      </c>
    </row>
    <row r="17" spans="1:20" ht="11.25">
      <c r="A17" s="5" t="s">
        <v>10</v>
      </c>
      <c r="B17" s="6">
        <v>0</v>
      </c>
      <c r="C17" s="6">
        <v>2</v>
      </c>
      <c r="D17" s="6">
        <v>2</v>
      </c>
      <c r="E17" s="6">
        <v>1</v>
      </c>
      <c r="F17" s="6">
        <v>0</v>
      </c>
      <c r="G17" s="6">
        <v>0</v>
      </c>
      <c r="H17" s="6">
        <v>4</v>
      </c>
      <c r="I17" s="6">
        <v>0</v>
      </c>
      <c r="J17" s="6">
        <v>0</v>
      </c>
      <c r="K17" s="6">
        <v>4</v>
      </c>
      <c r="L17" s="6">
        <v>0</v>
      </c>
      <c r="M17" s="6">
        <v>2</v>
      </c>
      <c r="N17" s="6">
        <v>0</v>
      </c>
      <c r="O17" s="6">
        <v>13</v>
      </c>
      <c r="P17" s="6">
        <v>0</v>
      </c>
      <c r="Q17" s="6">
        <v>1</v>
      </c>
      <c r="R17" s="6">
        <v>0</v>
      </c>
      <c r="S17" s="6">
        <v>0</v>
      </c>
      <c r="T17" s="6">
        <f t="shared" si="0"/>
        <v>29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4</v>
      </c>
      <c r="I21" s="6">
        <v>2</v>
      </c>
      <c r="J21" s="6">
        <v>0</v>
      </c>
      <c r="K21" s="6">
        <v>4</v>
      </c>
      <c r="L21" s="6">
        <v>0</v>
      </c>
      <c r="M21" s="6">
        <v>0</v>
      </c>
      <c r="N21" s="6">
        <v>0</v>
      </c>
      <c r="O21" s="6">
        <v>12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22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1</v>
      </c>
      <c r="I23" s="6">
        <v>1</v>
      </c>
      <c r="J23" s="6">
        <v>0</v>
      </c>
      <c r="K23" s="6">
        <v>2</v>
      </c>
      <c r="L23" s="6">
        <v>0</v>
      </c>
      <c r="M23" s="6">
        <v>0</v>
      </c>
      <c r="N23" s="6">
        <v>0</v>
      </c>
      <c r="O23" s="6">
        <v>6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11</v>
      </c>
    </row>
    <row r="24" spans="1:20" ht="11.25">
      <c r="A24" s="5" t="s">
        <v>16</v>
      </c>
      <c r="B24" s="6">
        <f>SUM(B7:B23)</f>
        <v>12</v>
      </c>
      <c r="C24" s="6">
        <f aca="true" t="shared" si="1" ref="C24:T24">SUM(C7:C23)</f>
        <v>16</v>
      </c>
      <c r="D24" s="6">
        <f t="shared" si="1"/>
        <v>5</v>
      </c>
      <c r="E24" s="6">
        <f t="shared" si="1"/>
        <v>4</v>
      </c>
      <c r="F24" s="6">
        <f t="shared" si="1"/>
        <v>2</v>
      </c>
      <c r="G24" s="6">
        <f t="shared" si="1"/>
        <v>8</v>
      </c>
      <c r="H24" s="6">
        <f t="shared" si="1"/>
        <v>60</v>
      </c>
      <c r="I24" s="6">
        <f t="shared" si="1"/>
        <v>17</v>
      </c>
      <c r="J24" s="6">
        <f t="shared" si="1"/>
        <v>5</v>
      </c>
      <c r="K24" s="6">
        <f t="shared" si="1"/>
        <v>59</v>
      </c>
      <c r="L24" s="6">
        <f t="shared" si="1"/>
        <v>4</v>
      </c>
      <c r="M24" s="6">
        <f t="shared" si="1"/>
        <v>43</v>
      </c>
      <c r="N24" s="6">
        <f t="shared" si="1"/>
        <v>11</v>
      </c>
      <c r="O24" s="6">
        <f t="shared" si="1"/>
        <v>192</v>
      </c>
      <c r="P24" s="6">
        <f t="shared" si="1"/>
        <v>5</v>
      </c>
      <c r="Q24" s="6">
        <f t="shared" si="1"/>
        <v>10</v>
      </c>
      <c r="R24" s="6">
        <f t="shared" si="1"/>
        <v>3</v>
      </c>
      <c r="S24" s="6">
        <f t="shared" si="1"/>
        <v>2</v>
      </c>
      <c r="T24" s="6">
        <f t="shared" si="1"/>
        <v>458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5905511811023623" bottom="0.5905511811023623" header="0.31496062992125984" footer="0.31496062992125984"/>
  <pageSetup fitToHeight="1" fitToWidth="1" horizontalDpi="204" verticalDpi="204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2006-05-16T11:51:00Z</cp:lastPrinted>
  <dcterms:created xsi:type="dcterms:W3CDTF">2004-10-12T07:28:06Z</dcterms:created>
  <dcterms:modified xsi:type="dcterms:W3CDTF">2009-07-06T09:58:33Z</dcterms:modified>
  <cp:category/>
  <cp:version/>
  <cp:contentType/>
  <cp:contentStatus/>
</cp:coreProperties>
</file>