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<sst xmlns="http://schemas.openxmlformats.org/spreadsheetml/2006/main" count="168" uniqueCount="44">
  <si>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</si>
  <si>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</si>
  <si>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</si>
  <si>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</si>
  <si>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</si>
  <si>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</si>
  <si>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</si>
  <si>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</si>
  <si>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</si>
  <si>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</si>
  <si>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</si>
  <si>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</si>
  <si>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</si>
  <si>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</si>
  <si>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</si>
  <si>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</si>
  <si>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</si>
  <si>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</si>
  <si>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</si>
  <si>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</si>
  <si>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</si>
  <si>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</si>
  <si>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</si>
  <si>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</si>
  <si>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</si>
  <si>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</si>
  <si>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</si>
  <si>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</si>
  <si>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</si>
  <si>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</si>
  <si>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</si>
  <si>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</si>
  <si>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</si>
  <si>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</si>
  <si>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</si>
  <si>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</si>
  <si>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</si>
  <si>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</si>
  <si>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</si>
  <si>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</si>
  <si>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31.03.2009</t>
  </si>
  <si>
    <t>Imprese attive al 31.03.2009</t>
  </si>
  <si>
    <t>Imprese iscritte nel 1° trimestre del 2009</t>
  </si>
  <si>
    <t>Imprese cessate nel 1° trimestre del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</si>
</sst>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421</v>
      </c>
      <c r="C7" s="6">
        <v>628</v>
      </c>
      <c r="D7" s="6">
        <v>92</v>
      </c>
      <c r="E7" s="6">
        <v>451</v>
      </c>
      <c r="F7" s="6">
        <v>160</v>
      </c>
      <c r="G7" s="6">
        <v>287</v>
      </c>
      <c r="H7" s="6">
        <v>342</v>
      </c>
      <c r="I7" s="6">
        <v>214</v>
      </c>
      <c r="J7" s="6">
        <v>308</v>
      </c>
      <c r="K7" s="6">
        <v>1581</v>
      </c>
      <c r="L7" s="6">
        <v>284</v>
      </c>
      <c r="M7" s="6">
        <v>913</v>
      </c>
      <c r="N7" s="6">
        <v>143</v>
      </c>
      <c r="O7" s="6">
        <v>2444</v>
      </c>
      <c r="P7" s="6">
        <v>157</v>
      </c>
      <c r="Q7" s="6">
        <v>352</v>
      </c>
      <c r="R7" s="6">
        <v>69</v>
      </c>
      <c r="S7" s="6">
        <v>205</v>
      </c>
      <c r="T7" s="6">
        <f>SUM(B7:S7)</f>
        <v>9051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3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49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88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130</v>
      </c>
      <c r="C10" s="6">
        <v>226</v>
      </c>
      <c r="D10" s="6">
        <v>36</v>
      </c>
      <c r="E10" s="6">
        <v>86</v>
      </c>
      <c r="F10" s="6">
        <v>20</v>
      </c>
      <c r="G10" s="6">
        <v>149</v>
      </c>
      <c r="H10" s="6">
        <v>353</v>
      </c>
      <c r="I10" s="6">
        <v>124</v>
      </c>
      <c r="J10" s="6">
        <v>101</v>
      </c>
      <c r="K10" s="6">
        <v>751</v>
      </c>
      <c r="L10" s="6">
        <v>160</v>
      </c>
      <c r="M10" s="6">
        <v>428</v>
      </c>
      <c r="N10" s="6">
        <v>115</v>
      </c>
      <c r="O10" s="6">
        <v>1513</v>
      </c>
      <c r="P10" s="6">
        <v>38</v>
      </c>
      <c r="Q10" s="6">
        <v>126</v>
      </c>
      <c r="R10" s="6">
        <v>47</v>
      </c>
      <c r="S10" s="6">
        <v>40</v>
      </c>
      <c r="T10" s="6">
        <f t="shared" si="0"/>
        <v>4443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9</v>
      </c>
      <c r="L11" s="6">
        <v>0</v>
      </c>
      <c r="M11" s="6">
        <v>1</v>
      </c>
      <c r="N11" s="6">
        <v>0</v>
      </c>
      <c r="O11" s="6">
        <v>10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24</v>
      </c>
    </row>
    <row r="12" spans="1:20" ht="11.25">
      <c r="A12" s="5" t="s">
        <v>5</v>
      </c>
      <c r="B12" s="6">
        <v>176</v>
      </c>
      <c r="C12" s="6">
        <v>231</v>
      </c>
      <c r="D12" s="6">
        <v>32</v>
      </c>
      <c r="E12" s="6">
        <v>136</v>
      </c>
      <c r="F12" s="6">
        <v>29</v>
      </c>
      <c r="G12" s="6">
        <v>133</v>
      </c>
      <c r="H12" s="6">
        <v>629</v>
      </c>
      <c r="I12" s="6">
        <v>241</v>
      </c>
      <c r="J12" s="6">
        <v>84</v>
      </c>
      <c r="K12" s="6">
        <v>655</v>
      </c>
      <c r="L12" s="6">
        <v>159</v>
      </c>
      <c r="M12" s="6">
        <v>566</v>
      </c>
      <c r="N12" s="6">
        <v>174</v>
      </c>
      <c r="O12" s="6">
        <v>2725</v>
      </c>
      <c r="P12" s="6">
        <v>115</v>
      </c>
      <c r="Q12" s="6">
        <v>189</v>
      </c>
      <c r="R12" s="6">
        <v>47</v>
      </c>
      <c r="S12" s="6">
        <v>72</v>
      </c>
      <c r="T12" s="6">
        <f t="shared" si="0"/>
        <v>6393</v>
      </c>
    </row>
    <row r="13" spans="1:20" ht="11.25">
      <c r="A13" s="5" t="s">
        <v>6</v>
      </c>
      <c r="B13" s="6">
        <v>244</v>
      </c>
      <c r="C13" s="6">
        <v>350</v>
      </c>
      <c r="D13" s="6">
        <v>36</v>
      </c>
      <c r="E13" s="6">
        <v>141</v>
      </c>
      <c r="F13" s="6">
        <v>43</v>
      </c>
      <c r="G13" s="6">
        <v>185</v>
      </c>
      <c r="H13" s="6">
        <v>912</v>
      </c>
      <c r="I13" s="6">
        <v>191</v>
      </c>
      <c r="J13" s="6">
        <v>129</v>
      </c>
      <c r="K13" s="6">
        <v>1442</v>
      </c>
      <c r="L13" s="6">
        <v>182</v>
      </c>
      <c r="M13" s="6">
        <v>910</v>
      </c>
      <c r="N13" s="6">
        <v>208</v>
      </c>
      <c r="O13" s="6">
        <v>3577</v>
      </c>
      <c r="P13" s="6">
        <v>116</v>
      </c>
      <c r="Q13" s="6">
        <v>237</v>
      </c>
      <c r="R13" s="6">
        <v>77</v>
      </c>
      <c r="S13" s="6">
        <v>65</v>
      </c>
      <c r="T13" s="6">
        <f t="shared" si="0"/>
        <v>9045</v>
      </c>
    </row>
    <row r="14" spans="1:20" ht="11.25">
      <c r="A14" s="5" t="s">
        <v>7</v>
      </c>
      <c r="B14" s="6">
        <v>50</v>
      </c>
      <c r="C14" s="6">
        <v>69</v>
      </c>
      <c r="D14" s="6">
        <v>13</v>
      </c>
      <c r="E14" s="6">
        <v>44</v>
      </c>
      <c r="F14" s="6">
        <v>20</v>
      </c>
      <c r="G14" s="6">
        <v>31</v>
      </c>
      <c r="H14" s="6">
        <v>713</v>
      </c>
      <c r="I14" s="6">
        <v>32</v>
      </c>
      <c r="J14" s="6">
        <v>32</v>
      </c>
      <c r="K14" s="6">
        <v>252</v>
      </c>
      <c r="L14" s="6">
        <v>37</v>
      </c>
      <c r="M14" s="6">
        <v>139</v>
      </c>
      <c r="N14" s="6">
        <v>36</v>
      </c>
      <c r="O14" s="6">
        <v>957</v>
      </c>
      <c r="P14" s="6">
        <v>47</v>
      </c>
      <c r="Q14" s="6">
        <v>51</v>
      </c>
      <c r="R14" s="6">
        <v>16</v>
      </c>
      <c r="S14" s="6">
        <v>12</v>
      </c>
      <c r="T14" s="6">
        <f t="shared" si="0"/>
        <v>2551</v>
      </c>
    </row>
    <row r="15" spans="1:20" ht="11.25">
      <c r="A15" s="5" t="s">
        <v>8</v>
      </c>
      <c r="B15" s="6">
        <v>61</v>
      </c>
      <c r="C15" s="6">
        <v>64</v>
      </c>
      <c r="D15" s="6">
        <v>7</v>
      </c>
      <c r="E15" s="6">
        <v>31</v>
      </c>
      <c r="F15" s="6">
        <v>4</v>
      </c>
      <c r="G15" s="6">
        <v>21</v>
      </c>
      <c r="H15" s="6">
        <v>148</v>
      </c>
      <c r="I15" s="6">
        <v>52</v>
      </c>
      <c r="J15" s="6">
        <v>26</v>
      </c>
      <c r="K15" s="6">
        <v>188</v>
      </c>
      <c r="L15" s="6">
        <v>36</v>
      </c>
      <c r="M15" s="6">
        <v>143</v>
      </c>
      <c r="N15" s="6">
        <v>52</v>
      </c>
      <c r="O15" s="6">
        <v>832</v>
      </c>
      <c r="P15" s="6">
        <v>20</v>
      </c>
      <c r="Q15" s="6">
        <v>61</v>
      </c>
      <c r="R15" s="6">
        <v>14</v>
      </c>
      <c r="S15" s="6">
        <v>22</v>
      </c>
      <c r="T15" s="6">
        <f t="shared" si="0"/>
        <v>1782</v>
      </c>
    </row>
    <row r="16" spans="1:20" ht="11.25">
      <c r="A16" s="5" t="s">
        <v>9</v>
      </c>
      <c r="B16" s="6">
        <v>25</v>
      </c>
      <c r="C16" s="6">
        <v>23</v>
      </c>
      <c r="D16" s="6">
        <v>3</v>
      </c>
      <c r="E16" s="6">
        <v>6</v>
      </c>
      <c r="F16" s="6">
        <v>2</v>
      </c>
      <c r="G16" s="6">
        <v>17</v>
      </c>
      <c r="H16" s="6">
        <v>42</v>
      </c>
      <c r="I16" s="6">
        <v>8</v>
      </c>
      <c r="J16" s="6">
        <v>4</v>
      </c>
      <c r="K16" s="6">
        <v>144</v>
      </c>
      <c r="L16" s="6">
        <v>8</v>
      </c>
      <c r="M16" s="6">
        <v>86</v>
      </c>
      <c r="N16" s="6">
        <v>15</v>
      </c>
      <c r="O16" s="6">
        <v>327</v>
      </c>
      <c r="P16" s="6">
        <v>6</v>
      </c>
      <c r="Q16" s="6">
        <v>8</v>
      </c>
      <c r="R16" s="6">
        <v>5</v>
      </c>
      <c r="S16" s="6">
        <v>4</v>
      </c>
      <c r="T16" s="6">
        <f t="shared" si="0"/>
        <v>733</v>
      </c>
    </row>
    <row r="17" spans="1:20" ht="11.25">
      <c r="A17" s="5" t="s">
        <v>10</v>
      </c>
      <c r="B17" s="6">
        <v>95</v>
      </c>
      <c r="C17" s="6">
        <v>139</v>
      </c>
      <c r="D17" s="6">
        <v>10</v>
      </c>
      <c r="E17" s="6">
        <v>32</v>
      </c>
      <c r="F17" s="6">
        <v>12</v>
      </c>
      <c r="G17" s="6">
        <v>73</v>
      </c>
      <c r="H17" s="6">
        <v>410</v>
      </c>
      <c r="I17" s="6">
        <v>52</v>
      </c>
      <c r="J17" s="6">
        <v>42</v>
      </c>
      <c r="K17" s="6">
        <v>701</v>
      </c>
      <c r="L17" s="6">
        <v>57</v>
      </c>
      <c r="M17" s="6">
        <v>414</v>
      </c>
      <c r="N17" s="6">
        <v>58</v>
      </c>
      <c r="O17" s="6">
        <v>2065</v>
      </c>
      <c r="P17" s="6">
        <v>22</v>
      </c>
      <c r="Q17" s="6">
        <v>105</v>
      </c>
      <c r="R17" s="6">
        <v>21</v>
      </c>
      <c r="S17" s="6">
        <v>13</v>
      </c>
      <c r="T17" s="6">
        <f t="shared" si="0"/>
        <v>4321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6</v>
      </c>
      <c r="I19" s="6">
        <v>0</v>
      </c>
      <c r="J19" s="6">
        <v>0</v>
      </c>
      <c r="K19" s="6">
        <v>12</v>
      </c>
      <c r="L19" s="6">
        <v>0</v>
      </c>
      <c r="M19" s="6">
        <v>11</v>
      </c>
      <c r="N19" s="6">
        <v>1</v>
      </c>
      <c r="O19" s="6">
        <v>49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83</v>
      </c>
    </row>
    <row r="20" spans="1:20" ht="11.25">
      <c r="A20" s="5" t="s">
        <v>13</v>
      </c>
      <c r="B20" s="6">
        <v>1</v>
      </c>
      <c r="C20" s="6">
        <v>3</v>
      </c>
      <c r="D20" s="6">
        <v>1</v>
      </c>
      <c r="E20" s="6">
        <v>0</v>
      </c>
      <c r="F20" s="6">
        <v>2</v>
      </c>
      <c r="G20" s="6">
        <v>2</v>
      </c>
      <c r="H20" s="6">
        <v>11</v>
      </c>
      <c r="I20" s="6">
        <v>1</v>
      </c>
      <c r="J20" s="6">
        <v>4</v>
      </c>
      <c r="K20" s="6">
        <v>25</v>
      </c>
      <c r="L20" s="6">
        <v>2</v>
      </c>
      <c r="M20" s="6">
        <v>24</v>
      </c>
      <c r="N20" s="6">
        <v>0</v>
      </c>
      <c r="O20" s="6">
        <v>101</v>
      </c>
      <c r="P20" s="6">
        <v>4</v>
      </c>
      <c r="Q20" s="6">
        <v>3</v>
      </c>
      <c r="R20" s="6">
        <v>0</v>
      </c>
      <c r="S20" s="6">
        <v>2</v>
      </c>
      <c r="T20" s="6">
        <f t="shared" si="0"/>
        <v>186</v>
      </c>
    </row>
    <row r="21" spans="1:20" ht="11.25">
      <c r="A21" s="5" t="s">
        <v>14</v>
      </c>
      <c r="B21" s="6">
        <v>45</v>
      </c>
      <c r="C21" s="6">
        <v>71</v>
      </c>
      <c r="D21" s="6">
        <v>8</v>
      </c>
      <c r="E21" s="6">
        <v>30</v>
      </c>
      <c r="F21" s="6">
        <v>6</v>
      </c>
      <c r="G21" s="6">
        <v>44</v>
      </c>
      <c r="H21" s="6">
        <v>362</v>
      </c>
      <c r="I21" s="6">
        <v>39</v>
      </c>
      <c r="J21" s="6">
        <v>33</v>
      </c>
      <c r="K21" s="6">
        <v>261</v>
      </c>
      <c r="L21" s="6">
        <v>32</v>
      </c>
      <c r="M21" s="6">
        <v>174</v>
      </c>
      <c r="N21" s="6">
        <v>33</v>
      </c>
      <c r="O21" s="6">
        <v>891</v>
      </c>
      <c r="P21" s="6">
        <v>21</v>
      </c>
      <c r="Q21" s="6">
        <v>58</v>
      </c>
      <c r="R21" s="6">
        <v>10</v>
      </c>
      <c r="S21" s="6">
        <v>18</v>
      </c>
      <c r="T21" s="6">
        <f t="shared" si="0"/>
        <v>2136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30</v>
      </c>
      <c r="C23" s="6">
        <v>39</v>
      </c>
      <c r="D23" s="6">
        <v>6</v>
      </c>
      <c r="E23" s="6">
        <v>17</v>
      </c>
      <c r="F23" s="6">
        <v>4</v>
      </c>
      <c r="G23" s="6">
        <v>15</v>
      </c>
      <c r="H23" s="6">
        <v>231</v>
      </c>
      <c r="I23" s="6">
        <v>25</v>
      </c>
      <c r="J23" s="6">
        <v>12</v>
      </c>
      <c r="K23" s="6">
        <v>156</v>
      </c>
      <c r="L23" s="6">
        <v>22</v>
      </c>
      <c r="M23" s="6">
        <v>144</v>
      </c>
      <c r="N23" s="6">
        <v>15</v>
      </c>
      <c r="O23" s="6">
        <v>646</v>
      </c>
      <c r="P23" s="6">
        <v>8</v>
      </c>
      <c r="Q23" s="6">
        <v>28</v>
      </c>
      <c r="R23" s="6">
        <v>6</v>
      </c>
      <c r="S23" s="6">
        <v>8</v>
      </c>
      <c r="T23" s="6">
        <f t="shared" si="0"/>
        <v>1412</v>
      </c>
    </row>
    <row r="24" spans="1:20" ht="11.25">
      <c r="A24" s="5" t="s">
        <v>16</v>
      </c>
      <c r="B24" s="6">
        <f>SUM(B7:B23)</f>
        <v>1278</v>
      </c>
      <c r="C24" s="6">
        <f aca="true" t="shared" si="1" ref="C24:T24">SUM(C7:C23)</f>
        <v>1845</v>
      </c>
      <c r="D24" s="6">
        <f t="shared" si="1"/>
        <v>244</v>
      </c>
      <c r="E24" s="6">
        <f t="shared" si="1"/>
        <v>976</v>
      </c>
      <c r="F24" s="6">
        <f t="shared" si="1"/>
        <v>302</v>
      </c>
      <c r="G24" s="6">
        <f t="shared" si="1"/>
        <v>958</v>
      </c>
      <c r="H24" s="6">
        <f t="shared" si="1"/>
        <v>4188</v>
      </c>
      <c r="I24" s="6">
        <f t="shared" si="1"/>
        <v>982</v>
      </c>
      <c r="J24" s="6">
        <f t="shared" si="1"/>
        <v>776</v>
      </c>
      <c r="K24" s="6">
        <f t="shared" si="1"/>
        <v>6178</v>
      </c>
      <c r="L24" s="6">
        <f t="shared" si="1"/>
        <v>979</v>
      </c>
      <c r="M24" s="6">
        <f t="shared" si="1"/>
        <v>3957</v>
      </c>
      <c r="N24" s="6">
        <f t="shared" si="1"/>
        <v>851</v>
      </c>
      <c r="O24" s="6">
        <f t="shared" si="1"/>
        <v>16197</v>
      </c>
      <c r="P24" s="6">
        <f t="shared" si="1"/>
        <v>555</v>
      </c>
      <c r="Q24" s="6">
        <f t="shared" si="1"/>
        <v>1222</v>
      </c>
      <c r="R24" s="6">
        <f t="shared" si="1"/>
        <v>312</v>
      </c>
      <c r="S24" s="6">
        <f t="shared" si="1"/>
        <v>462</v>
      </c>
      <c r="T24" s="6">
        <f t="shared" si="1"/>
        <v>42262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418</v>
      </c>
      <c r="C7" s="6">
        <v>627</v>
      </c>
      <c r="D7" s="6">
        <v>90</v>
      </c>
      <c r="E7" s="6">
        <v>448</v>
      </c>
      <c r="F7" s="6">
        <v>159</v>
      </c>
      <c r="G7" s="6">
        <v>286</v>
      </c>
      <c r="H7" s="6">
        <v>340</v>
      </c>
      <c r="I7" s="6">
        <v>212</v>
      </c>
      <c r="J7" s="6">
        <v>308</v>
      </c>
      <c r="K7" s="6">
        <v>1572</v>
      </c>
      <c r="L7" s="6">
        <v>282</v>
      </c>
      <c r="M7" s="6">
        <v>906</v>
      </c>
      <c r="N7" s="6">
        <v>141</v>
      </c>
      <c r="O7" s="6">
        <v>2420</v>
      </c>
      <c r="P7" s="6">
        <v>155</v>
      </c>
      <c r="Q7" s="6">
        <v>349</v>
      </c>
      <c r="R7" s="6">
        <v>69</v>
      </c>
      <c r="S7" s="6">
        <v>203</v>
      </c>
      <c r="T7" s="6">
        <f>SUM(B7:S7)</f>
        <v>8985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28</v>
      </c>
      <c r="I8" s="6">
        <v>3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46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84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9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11</v>
      </c>
    </row>
    <row r="10" spans="1:20" ht="11.25">
      <c r="A10" s="5" t="s">
        <v>3</v>
      </c>
      <c r="B10" s="6">
        <v>116</v>
      </c>
      <c r="C10" s="6">
        <v>190</v>
      </c>
      <c r="D10" s="6">
        <v>30</v>
      </c>
      <c r="E10" s="6">
        <v>75</v>
      </c>
      <c r="F10" s="6">
        <v>19</v>
      </c>
      <c r="G10" s="6">
        <v>133</v>
      </c>
      <c r="H10" s="6">
        <v>329</v>
      </c>
      <c r="I10" s="6">
        <v>105</v>
      </c>
      <c r="J10" s="6">
        <v>93</v>
      </c>
      <c r="K10" s="6">
        <v>659</v>
      </c>
      <c r="L10" s="6">
        <v>121</v>
      </c>
      <c r="M10" s="6">
        <v>366</v>
      </c>
      <c r="N10" s="6">
        <v>100</v>
      </c>
      <c r="O10" s="6">
        <v>1323</v>
      </c>
      <c r="P10" s="6">
        <v>33</v>
      </c>
      <c r="Q10" s="6">
        <v>118</v>
      </c>
      <c r="R10" s="6">
        <v>44</v>
      </c>
      <c r="S10" s="6">
        <v>37</v>
      </c>
      <c r="T10" s="6">
        <f t="shared" si="0"/>
        <v>3891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9</v>
      </c>
      <c r="L11" s="6">
        <v>0</v>
      </c>
      <c r="M11" s="6">
        <v>0</v>
      </c>
      <c r="N11" s="6">
        <v>0</v>
      </c>
      <c r="O11" s="6">
        <v>9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22</v>
      </c>
    </row>
    <row r="12" spans="1:20" ht="11.25">
      <c r="A12" s="5" t="s">
        <v>5</v>
      </c>
      <c r="B12" s="6">
        <v>168</v>
      </c>
      <c r="C12" s="6">
        <v>226</v>
      </c>
      <c r="D12" s="6">
        <v>32</v>
      </c>
      <c r="E12" s="6">
        <v>129</v>
      </c>
      <c r="F12" s="6">
        <v>28</v>
      </c>
      <c r="G12" s="6">
        <v>131</v>
      </c>
      <c r="H12" s="6">
        <v>596</v>
      </c>
      <c r="I12" s="6">
        <v>236</v>
      </c>
      <c r="J12" s="6">
        <v>83</v>
      </c>
      <c r="K12" s="6">
        <v>635</v>
      </c>
      <c r="L12" s="6">
        <v>148</v>
      </c>
      <c r="M12" s="6">
        <v>526</v>
      </c>
      <c r="N12" s="6">
        <v>170</v>
      </c>
      <c r="O12" s="6">
        <v>2546</v>
      </c>
      <c r="P12" s="6">
        <v>109</v>
      </c>
      <c r="Q12" s="6">
        <v>178</v>
      </c>
      <c r="R12" s="6">
        <v>47</v>
      </c>
      <c r="S12" s="6">
        <v>71</v>
      </c>
      <c r="T12" s="6">
        <f t="shared" si="0"/>
        <v>6059</v>
      </c>
    </row>
    <row r="13" spans="1:20" ht="11.25">
      <c r="A13" s="5" t="s">
        <v>6</v>
      </c>
      <c r="B13" s="6">
        <v>229</v>
      </c>
      <c r="C13" s="6">
        <v>319</v>
      </c>
      <c r="D13" s="6">
        <v>35</v>
      </c>
      <c r="E13" s="6">
        <v>137</v>
      </c>
      <c r="F13" s="6">
        <v>42</v>
      </c>
      <c r="G13" s="6">
        <v>178</v>
      </c>
      <c r="H13" s="6">
        <v>836</v>
      </c>
      <c r="I13" s="6">
        <v>184</v>
      </c>
      <c r="J13" s="6">
        <v>122</v>
      </c>
      <c r="K13" s="6">
        <v>1326</v>
      </c>
      <c r="L13" s="6">
        <v>170</v>
      </c>
      <c r="M13" s="6">
        <v>825</v>
      </c>
      <c r="N13" s="6">
        <v>197</v>
      </c>
      <c r="O13" s="6">
        <v>3247</v>
      </c>
      <c r="P13" s="6">
        <v>112</v>
      </c>
      <c r="Q13" s="6">
        <v>223</v>
      </c>
      <c r="R13" s="6">
        <v>68</v>
      </c>
      <c r="S13" s="6">
        <v>57</v>
      </c>
      <c r="T13" s="6">
        <f>SUM(B13:S13)</f>
        <v>8307</v>
      </c>
    </row>
    <row r="14" spans="1:20" ht="11.25">
      <c r="A14" s="5" t="s">
        <v>7</v>
      </c>
      <c r="B14" s="6">
        <v>45</v>
      </c>
      <c r="C14" s="6">
        <v>50</v>
      </c>
      <c r="D14" s="6">
        <v>11</v>
      </c>
      <c r="E14" s="6">
        <v>39</v>
      </c>
      <c r="F14" s="6">
        <v>16</v>
      </c>
      <c r="G14" s="6">
        <v>26</v>
      </c>
      <c r="H14" s="6">
        <v>547</v>
      </c>
      <c r="I14" s="6">
        <v>25</v>
      </c>
      <c r="J14" s="6">
        <v>23</v>
      </c>
      <c r="K14" s="6">
        <v>214</v>
      </c>
      <c r="L14" s="6">
        <v>28</v>
      </c>
      <c r="M14" s="6">
        <v>106</v>
      </c>
      <c r="N14" s="6">
        <v>27</v>
      </c>
      <c r="O14" s="6">
        <v>743</v>
      </c>
      <c r="P14" s="6">
        <v>36</v>
      </c>
      <c r="Q14" s="6">
        <v>44</v>
      </c>
      <c r="R14" s="6">
        <v>11</v>
      </c>
      <c r="S14" s="6">
        <v>10</v>
      </c>
      <c r="T14" s="6">
        <f t="shared" si="0"/>
        <v>2001</v>
      </c>
    </row>
    <row r="15" spans="1:20" ht="11.25">
      <c r="A15" s="5" t="s">
        <v>8</v>
      </c>
      <c r="B15" s="6">
        <v>59</v>
      </c>
      <c r="C15" s="6">
        <v>58</v>
      </c>
      <c r="D15" s="6">
        <v>7</v>
      </c>
      <c r="E15" s="6">
        <v>30</v>
      </c>
      <c r="F15" s="6">
        <v>4</v>
      </c>
      <c r="G15" s="6">
        <v>21</v>
      </c>
      <c r="H15" s="6">
        <v>143</v>
      </c>
      <c r="I15" s="6">
        <v>51</v>
      </c>
      <c r="J15" s="6">
        <v>25</v>
      </c>
      <c r="K15" s="6">
        <v>178</v>
      </c>
      <c r="L15" s="6">
        <v>34</v>
      </c>
      <c r="M15" s="6">
        <v>130</v>
      </c>
      <c r="N15" s="6">
        <v>51</v>
      </c>
      <c r="O15" s="6">
        <v>761</v>
      </c>
      <c r="P15" s="6">
        <v>20</v>
      </c>
      <c r="Q15" s="6">
        <v>58</v>
      </c>
      <c r="R15" s="6">
        <v>14</v>
      </c>
      <c r="S15" s="6">
        <v>21</v>
      </c>
      <c r="T15" s="6">
        <f t="shared" si="0"/>
        <v>1665</v>
      </c>
    </row>
    <row r="16" spans="1:20" ht="11.25">
      <c r="A16" s="5" t="s">
        <v>9</v>
      </c>
      <c r="B16" s="6">
        <v>24</v>
      </c>
      <c r="C16" s="6">
        <v>21</v>
      </c>
      <c r="D16" s="6">
        <v>3</v>
      </c>
      <c r="E16" s="6">
        <v>6</v>
      </c>
      <c r="F16" s="6">
        <v>2</v>
      </c>
      <c r="G16" s="6">
        <v>17</v>
      </c>
      <c r="H16" s="6">
        <v>41</v>
      </c>
      <c r="I16" s="6">
        <v>8</v>
      </c>
      <c r="J16" s="6">
        <v>4</v>
      </c>
      <c r="K16" s="6">
        <v>143</v>
      </c>
      <c r="L16" s="6">
        <v>8</v>
      </c>
      <c r="M16" s="6">
        <v>82</v>
      </c>
      <c r="N16" s="6">
        <v>14</v>
      </c>
      <c r="O16" s="6">
        <v>308</v>
      </c>
      <c r="P16" s="6">
        <v>6</v>
      </c>
      <c r="Q16" s="6">
        <v>8</v>
      </c>
      <c r="R16" s="6">
        <v>5</v>
      </c>
      <c r="S16" s="6">
        <v>4</v>
      </c>
      <c r="T16" s="6">
        <f t="shared" si="0"/>
        <v>704</v>
      </c>
    </row>
    <row r="17" spans="1:20" ht="11.25">
      <c r="A17" s="5" t="s">
        <v>10</v>
      </c>
      <c r="B17" s="6">
        <v>92</v>
      </c>
      <c r="C17" s="6">
        <v>129</v>
      </c>
      <c r="D17" s="6">
        <v>10</v>
      </c>
      <c r="E17" s="6">
        <v>28</v>
      </c>
      <c r="F17" s="6">
        <v>12</v>
      </c>
      <c r="G17" s="6">
        <v>65</v>
      </c>
      <c r="H17" s="6">
        <v>367</v>
      </c>
      <c r="I17" s="6">
        <v>49</v>
      </c>
      <c r="J17" s="6">
        <v>38</v>
      </c>
      <c r="K17" s="6">
        <v>649</v>
      </c>
      <c r="L17" s="6">
        <v>54</v>
      </c>
      <c r="M17" s="6">
        <v>374</v>
      </c>
      <c r="N17" s="6">
        <v>53</v>
      </c>
      <c r="O17" s="6">
        <v>1861</v>
      </c>
      <c r="P17" s="6">
        <v>21</v>
      </c>
      <c r="Q17" s="6">
        <v>99</v>
      </c>
      <c r="R17" s="6">
        <v>19</v>
      </c>
      <c r="S17" s="6">
        <v>13</v>
      </c>
      <c r="T17" s="6">
        <f t="shared" si="0"/>
        <v>3933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5</v>
      </c>
      <c r="I19" s="6">
        <v>0</v>
      </c>
      <c r="J19" s="6">
        <v>0</v>
      </c>
      <c r="K19" s="6">
        <v>10</v>
      </c>
      <c r="L19" s="6">
        <v>0</v>
      </c>
      <c r="M19" s="6">
        <v>11</v>
      </c>
      <c r="N19" s="6">
        <v>1</v>
      </c>
      <c r="O19" s="6">
        <v>48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79</v>
      </c>
    </row>
    <row r="20" spans="1:20" ht="11.25">
      <c r="A20" s="5" t="s">
        <v>13</v>
      </c>
      <c r="B20" s="6">
        <v>1</v>
      </c>
      <c r="C20" s="6">
        <v>3</v>
      </c>
      <c r="D20" s="6">
        <v>1</v>
      </c>
      <c r="E20" s="6">
        <v>0</v>
      </c>
      <c r="F20" s="6">
        <v>2</v>
      </c>
      <c r="G20" s="6">
        <v>1</v>
      </c>
      <c r="H20" s="6">
        <v>8</v>
      </c>
      <c r="I20" s="6">
        <v>1</v>
      </c>
      <c r="J20" s="6">
        <v>4</v>
      </c>
      <c r="K20" s="6">
        <v>24</v>
      </c>
      <c r="L20" s="6">
        <v>2</v>
      </c>
      <c r="M20" s="6">
        <v>20</v>
      </c>
      <c r="N20" s="6">
        <v>0</v>
      </c>
      <c r="O20" s="6">
        <v>97</v>
      </c>
      <c r="P20" s="6">
        <v>4</v>
      </c>
      <c r="Q20" s="6">
        <v>3</v>
      </c>
      <c r="R20" s="6">
        <v>0</v>
      </c>
      <c r="S20" s="6">
        <v>2</v>
      </c>
      <c r="T20" s="6">
        <f t="shared" si="0"/>
        <v>173</v>
      </c>
    </row>
    <row r="21" spans="1:20" ht="11.25">
      <c r="A21" s="5" t="s">
        <v>14</v>
      </c>
      <c r="B21" s="6">
        <v>44</v>
      </c>
      <c r="C21" s="6">
        <v>65</v>
      </c>
      <c r="D21" s="6">
        <v>7</v>
      </c>
      <c r="E21" s="6">
        <v>29</v>
      </c>
      <c r="F21" s="6">
        <v>6</v>
      </c>
      <c r="G21" s="6">
        <v>42</v>
      </c>
      <c r="H21" s="6">
        <v>333</v>
      </c>
      <c r="I21" s="6">
        <v>38</v>
      </c>
      <c r="J21" s="6">
        <v>31</v>
      </c>
      <c r="K21" s="6">
        <v>250</v>
      </c>
      <c r="L21" s="6">
        <v>31</v>
      </c>
      <c r="M21" s="6">
        <v>168</v>
      </c>
      <c r="N21" s="6">
        <v>32</v>
      </c>
      <c r="O21" s="6">
        <v>813</v>
      </c>
      <c r="P21" s="6">
        <v>21</v>
      </c>
      <c r="Q21" s="6">
        <v>56</v>
      </c>
      <c r="R21" s="6">
        <v>10</v>
      </c>
      <c r="S21" s="6">
        <v>18</v>
      </c>
      <c r="T21" s="6">
        <f t="shared" si="0"/>
        <v>1994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</v>
      </c>
      <c r="C23" s="6">
        <v>3</v>
      </c>
      <c r="D23" s="6">
        <v>0</v>
      </c>
      <c r="E23" s="6">
        <v>0</v>
      </c>
      <c r="F23" s="6">
        <v>1</v>
      </c>
      <c r="G23" s="6">
        <v>1</v>
      </c>
      <c r="H23" s="6">
        <v>10</v>
      </c>
      <c r="I23" s="6">
        <v>0</v>
      </c>
      <c r="J23" s="6">
        <v>0</v>
      </c>
      <c r="K23" s="6">
        <v>13</v>
      </c>
      <c r="L23" s="6">
        <v>3</v>
      </c>
      <c r="M23" s="6">
        <v>11</v>
      </c>
      <c r="N23" s="6">
        <v>3</v>
      </c>
      <c r="O23" s="6">
        <v>41</v>
      </c>
      <c r="P23" s="6">
        <v>0</v>
      </c>
      <c r="Q23" s="6">
        <v>2</v>
      </c>
      <c r="R23" s="6">
        <v>0</v>
      </c>
      <c r="S23" s="6">
        <v>0</v>
      </c>
      <c r="T23" s="6">
        <f t="shared" si="0"/>
        <v>90</v>
      </c>
    </row>
    <row r="24" spans="1:20" ht="11.25">
      <c r="A24" s="5" t="s">
        <v>16</v>
      </c>
      <c r="B24" s="6">
        <f>SUM(B7:B23)</f>
        <v>1198</v>
      </c>
      <c r="C24" s="6">
        <f aca="true" t="shared" si="1" ref="C24:T24">SUM(C7:C23)</f>
        <v>1693</v>
      </c>
      <c r="D24" s="6">
        <f t="shared" si="1"/>
        <v>226</v>
      </c>
      <c r="E24" s="6">
        <f t="shared" si="1"/>
        <v>922</v>
      </c>
      <c r="F24" s="6">
        <f t="shared" si="1"/>
        <v>291</v>
      </c>
      <c r="G24" s="6">
        <f t="shared" si="1"/>
        <v>902</v>
      </c>
      <c r="H24" s="6">
        <f t="shared" si="1"/>
        <v>3584</v>
      </c>
      <c r="I24" s="6">
        <f t="shared" si="1"/>
        <v>912</v>
      </c>
      <c r="J24" s="6">
        <f t="shared" si="1"/>
        <v>732</v>
      </c>
      <c r="K24" s="6">
        <f t="shared" si="1"/>
        <v>5683</v>
      </c>
      <c r="L24" s="6">
        <f t="shared" si="1"/>
        <v>881</v>
      </c>
      <c r="M24" s="6">
        <f t="shared" si="1"/>
        <v>3528</v>
      </c>
      <c r="N24" s="6">
        <f t="shared" si="1"/>
        <v>790</v>
      </c>
      <c r="O24" s="6">
        <f t="shared" si="1"/>
        <v>14272</v>
      </c>
      <c r="P24" s="6">
        <f t="shared" si="1"/>
        <v>518</v>
      </c>
      <c r="Q24" s="6">
        <f t="shared" si="1"/>
        <v>1142</v>
      </c>
      <c r="R24" s="6">
        <f t="shared" si="1"/>
        <v>287</v>
      </c>
      <c r="S24" s="6">
        <f t="shared" si="1"/>
        <v>437</v>
      </c>
      <c r="T24" s="6">
        <f t="shared" si="1"/>
        <v>37998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J28" sqref="J28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5</v>
      </c>
      <c r="D7" s="6">
        <v>2</v>
      </c>
      <c r="E7" s="6">
        <v>6</v>
      </c>
      <c r="F7" s="6">
        <v>2</v>
      </c>
      <c r="G7" s="6">
        <v>5</v>
      </c>
      <c r="H7" s="6">
        <v>2</v>
      </c>
      <c r="I7" s="6">
        <v>5</v>
      </c>
      <c r="J7" s="6">
        <v>4</v>
      </c>
      <c r="K7" s="6">
        <v>14</v>
      </c>
      <c r="L7" s="6">
        <v>3</v>
      </c>
      <c r="M7" s="6">
        <v>11</v>
      </c>
      <c r="N7" s="6">
        <v>2</v>
      </c>
      <c r="O7" s="6">
        <v>19</v>
      </c>
      <c r="P7" s="6">
        <v>4</v>
      </c>
      <c r="Q7" s="6">
        <v>4</v>
      </c>
      <c r="R7" s="6">
        <v>0</v>
      </c>
      <c r="S7" s="6">
        <v>4</v>
      </c>
      <c r="T7" s="6">
        <f>SUM(B7:S7)</f>
        <v>94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2</v>
      </c>
      <c r="D10" s="6">
        <v>0</v>
      </c>
      <c r="E10" s="6">
        <v>1</v>
      </c>
      <c r="F10" s="6">
        <v>1</v>
      </c>
      <c r="G10" s="6">
        <v>1</v>
      </c>
      <c r="H10" s="6">
        <v>8</v>
      </c>
      <c r="I10" s="6">
        <v>5</v>
      </c>
      <c r="J10" s="6">
        <v>1</v>
      </c>
      <c r="K10" s="6">
        <v>9</v>
      </c>
      <c r="L10" s="6">
        <v>1</v>
      </c>
      <c r="M10" s="6">
        <v>6</v>
      </c>
      <c r="N10" s="6">
        <v>3</v>
      </c>
      <c r="O10" s="6">
        <v>18</v>
      </c>
      <c r="P10" s="6">
        <v>0</v>
      </c>
      <c r="Q10" s="6">
        <v>1</v>
      </c>
      <c r="R10" s="6">
        <v>2</v>
      </c>
      <c r="S10" s="6">
        <v>0</v>
      </c>
      <c r="T10" s="6">
        <f t="shared" si="0"/>
        <v>60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1</v>
      </c>
    </row>
    <row r="12" spans="1:20" ht="11.25">
      <c r="A12" s="5" t="s">
        <v>5</v>
      </c>
      <c r="B12" s="6">
        <v>8</v>
      </c>
      <c r="C12" s="6">
        <v>1</v>
      </c>
      <c r="D12" s="6">
        <v>1</v>
      </c>
      <c r="E12" s="6">
        <v>2</v>
      </c>
      <c r="F12" s="6">
        <v>1</v>
      </c>
      <c r="G12" s="6">
        <v>2</v>
      </c>
      <c r="H12" s="6">
        <v>28</v>
      </c>
      <c r="I12" s="6">
        <v>6</v>
      </c>
      <c r="J12" s="6">
        <v>3</v>
      </c>
      <c r="K12" s="6">
        <v>20</v>
      </c>
      <c r="L12" s="6">
        <v>2</v>
      </c>
      <c r="M12" s="6">
        <v>12</v>
      </c>
      <c r="N12" s="6">
        <v>6</v>
      </c>
      <c r="O12" s="6">
        <v>80</v>
      </c>
      <c r="P12" s="6">
        <v>5</v>
      </c>
      <c r="Q12" s="6">
        <v>10</v>
      </c>
      <c r="R12" s="6">
        <v>0</v>
      </c>
      <c r="S12" s="6">
        <v>3</v>
      </c>
      <c r="T12" s="6">
        <f t="shared" si="0"/>
        <v>190</v>
      </c>
    </row>
    <row r="13" spans="1:20" ht="11.25">
      <c r="A13" s="5" t="s">
        <v>6</v>
      </c>
      <c r="B13" s="6">
        <v>0</v>
      </c>
      <c r="C13" s="6">
        <v>6</v>
      </c>
      <c r="D13" s="6">
        <v>0</v>
      </c>
      <c r="E13" s="6">
        <v>0</v>
      </c>
      <c r="F13" s="6">
        <v>0</v>
      </c>
      <c r="G13" s="6">
        <v>2</v>
      </c>
      <c r="H13" s="6">
        <v>21</v>
      </c>
      <c r="I13" s="6">
        <v>4</v>
      </c>
      <c r="J13" s="6">
        <v>2</v>
      </c>
      <c r="K13" s="6">
        <v>21</v>
      </c>
      <c r="L13" s="6">
        <v>0</v>
      </c>
      <c r="M13" s="6">
        <v>12</v>
      </c>
      <c r="N13" s="6">
        <v>6</v>
      </c>
      <c r="O13" s="6">
        <v>76</v>
      </c>
      <c r="P13" s="6">
        <v>1</v>
      </c>
      <c r="Q13" s="6">
        <v>2</v>
      </c>
      <c r="R13" s="6">
        <v>0</v>
      </c>
      <c r="S13" s="6">
        <v>0</v>
      </c>
      <c r="T13" s="6">
        <f t="shared" si="0"/>
        <v>153</v>
      </c>
    </row>
    <row r="14" spans="1:20" ht="11.25">
      <c r="A14" s="5" t="s">
        <v>7</v>
      </c>
      <c r="B14" s="6">
        <v>2</v>
      </c>
      <c r="C14" s="6">
        <v>2</v>
      </c>
      <c r="D14" s="6">
        <v>0</v>
      </c>
      <c r="E14" s="6">
        <v>0</v>
      </c>
      <c r="F14" s="6">
        <v>0</v>
      </c>
      <c r="G14" s="6">
        <v>0</v>
      </c>
      <c r="H14" s="6">
        <v>15</v>
      </c>
      <c r="I14" s="6">
        <v>0</v>
      </c>
      <c r="J14" s="6">
        <v>0</v>
      </c>
      <c r="K14" s="6">
        <v>9</v>
      </c>
      <c r="L14" s="6">
        <v>3</v>
      </c>
      <c r="M14" s="6">
        <v>4</v>
      </c>
      <c r="N14" s="6">
        <v>1</v>
      </c>
      <c r="O14" s="6">
        <v>20</v>
      </c>
      <c r="P14" s="6">
        <v>0</v>
      </c>
      <c r="Q14" s="6">
        <v>0</v>
      </c>
      <c r="R14" s="6">
        <v>1</v>
      </c>
      <c r="S14" s="6">
        <v>0</v>
      </c>
      <c r="T14" s="6">
        <f t="shared" si="0"/>
        <v>57</v>
      </c>
    </row>
    <row r="15" spans="1:20" ht="11.25">
      <c r="A15" s="5" t="s">
        <v>8</v>
      </c>
      <c r="B15" s="6">
        <v>0</v>
      </c>
      <c r="C15" s="6">
        <v>2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0</v>
      </c>
      <c r="K15" s="6">
        <v>1</v>
      </c>
      <c r="L15" s="6">
        <v>1</v>
      </c>
      <c r="M15" s="6">
        <v>4</v>
      </c>
      <c r="N15" s="6">
        <v>0</v>
      </c>
      <c r="O15" s="6">
        <v>10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22</v>
      </c>
    </row>
    <row r="16" spans="1:20" ht="11.25">
      <c r="A16" s="5" t="s">
        <v>9</v>
      </c>
      <c r="B16" s="6">
        <v>1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4</v>
      </c>
      <c r="L16" s="6">
        <v>0</v>
      </c>
      <c r="M16" s="6">
        <v>2</v>
      </c>
      <c r="N16" s="6">
        <v>1</v>
      </c>
      <c r="O16" s="6">
        <v>6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16</v>
      </c>
    </row>
    <row r="17" spans="1:20" ht="11.25">
      <c r="A17" s="5" t="s">
        <v>10</v>
      </c>
      <c r="B17" s="6">
        <v>1</v>
      </c>
      <c r="C17" s="6">
        <v>4</v>
      </c>
      <c r="D17" s="6">
        <v>0</v>
      </c>
      <c r="E17" s="6">
        <v>1</v>
      </c>
      <c r="F17" s="6">
        <v>0</v>
      </c>
      <c r="G17" s="6">
        <v>0</v>
      </c>
      <c r="H17" s="6">
        <v>3</v>
      </c>
      <c r="I17" s="6">
        <v>0</v>
      </c>
      <c r="J17" s="6">
        <v>1</v>
      </c>
      <c r="K17" s="6">
        <v>17</v>
      </c>
      <c r="L17" s="6">
        <v>2</v>
      </c>
      <c r="M17" s="6">
        <v>3</v>
      </c>
      <c r="N17" s="6">
        <v>0</v>
      </c>
      <c r="O17" s="6">
        <v>34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67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3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2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6">
        <v>1</v>
      </c>
      <c r="H21" s="6">
        <v>1</v>
      </c>
      <c r="I21" s="6">
        <v>0</v>
      </c>
      <c r="J21" s="6">
        <v>1</v>
      </c>
      <c r="K21" s="6">
        <v>4</v>
      </c>
      <c r="L21" s="6">
        <v>1</v>
      </c>
      <c r="M21" s="6">
        <v>4</v>
      </c>
      <c r="N21" s="6">
        <v>0</v>
      </c>
      <c r="O21" s="6">
        <v>9</v>
      </c>
      <c r="P21" s="6">
        <v>0</v>
      </c>
      <c r="Q21" s="6">
        <v>0</v>
      </c>
      <c r="R21" s="6">
        <v>0</v>
      </c>
      <c r="S21" s="6">
        <v>2</v>
      </c>
      <c r="T21" s="6">
        <f t="shared" si="0"/>
        <v>24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4</v>
      </c>
      <c r="C23" s="6">
        <v>5</v>
      </c>
      <c r="D23" s="6">
        <v>2</v>
      </c>
      <c r="E23" s="6">
        <v>3</v>
      </c>
      <c r="F23" s="6">
        <v>1</v>
      </c>
      <c r="G23" s="6">
        <v>1</v>
      </c>
      <c r="H23" s="6">
        <v>39</v>
      </c>
      <c r="I23" s="6">
        <v>4</v>
      </c>
      <c r="J23" s="6">
        <v>1</v>
      </c>
      <c r="K23" s="6">
        <v>22</v>
      </c>
      <c r="L23" s="6">
        <v>2</v>
      </c>
      <c r="M23" s="6">
        <v>7</v>
      </c>
      <c r="N23" s="6">
        <v>0</v>
      </c>
      <c r="O23" s="6">
        <v>94</v>
      </c>
      <c r="P23" s="6">
        <v>2</v>
      </c>
      <c r="Q23" s="6">
        <v>6</v>
      </c>
      <c r="R23" s="6">
        <v>0</v>
      </c>
      <c r="S23" s="6">
        <v>1</v>
      </c>
      <c r="T23" s="6">
        <f t="shared" si="0"/>
        <v>194</v>
      </c>
    </row>
    <row r="24" spans="1:20" ht="11.25">
      <c r="A24" s="5" t="s">
        <v>16</v>
      </c>
      <c r="B24" s="6">
        <f>SUM(B7:B23)</f>
        <v>19</v>
      </c>
      <c r="C24" s="6">
        <f aca="true" t="shared" si="1" ref="C24:T24">SUM(C7:C23)</f>
        <v>27</v>
      </c>
      <c r="D24" s="6">
        <f t="shared" si="1"/>
        <v>5</v>
      </c>
      <c r="E24" s="6">
        <f t="shared" si="1"/>
        <v>16</v>
      </c>
      <c r="F24" s="6">
        <f t="shared" si="1"/>
        <v>5</v>
      </c>
      <c r="G24" s="6">
        <f t="shared" si="1"/>
        <v>12</v>
      </c>
      <c r="H24" s="6">
        <f t="shared" si="1"/>
        <v>121</v>
      </c>
      <c r="I24" s="6">
        <f t="shared" si="1"/>
        <v>24</v>
      </c>
      <c r="J24" s="6">
        <f t="shared" si="1"/>
        <v>13</v>
      </c>
      <c r="K24" s="6">
        <f t="shared" si="1"/>
        <v>121</v>
      </c>
      <c r="L24" s="6">
        <f t="shared" si="1"/>
        <v>15</v>
      </c>
      <c r="M24" s="6">
        <f t="shared" si="1"/>
        <v>65</v>
      </c>
      <c r="N24" s="6">
        <f t="shared" si="1"/>
        <v>19</v>
      </c>
      <c r="O24" s="6">
        <f t="shared" si="1"/>
        <v>371</v>
      </c>
      <c r="P24" s="6">
        <f t="shared" si="1"/>
        <v>12</v>
      </c>
      <c r="Q24" s="6">
        <f t="shared" si="1"/>
        <v>24</v>
      </c>
      <c r="R24" s="6">
        <f t="shared" si="1"/>
        <v>4</v>
      </c>
      <c r="S24" s="6">
        <f t="shared" si="1"/>
        <v>10</v>
      </c>
      <c r="T24" s="6">
        <f t="shared" si="1"/>
        <v>883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18</v>
      </c>
      <c r="C7" s="6">
        <v>14</v>
      </c>
      <c r="D7" s="6">
        <v>0</v>
      </c>
      <c r="E7" s="6">
        <v>16</v>
      </c>
      <c r="F7" s="6">
        <v>11</v>
      </c>
      <c r="G7" s="6">
        <v>10</v>
      </c>
      <c r="H7" s="6">
        <v>11</v>
      </c>
      <c r="I7" s="6">
        <v>8</v>
      </c>
      <c r="J7" s="6">
        <v>4</v>
      </c>
      <c r="K7" s="6">
        <v>57</v>
      </c>
      <c r="L7" s="6">
        <v>10</v>
      </c>
      <c r="M7" s="6">
        <v>17</v>
      </c>
      <c r="N7" s="6">
        <v>4</v>
      </c>
      <c r="O7" s="6">
        <v>72</v>
      </c>
      <c r="P7" s="6">
        <v>8</v>
      </c>
      <c r="Q7" s="6">
        <v>13</v>
      </c>
      <c r="R7" s="6">
        <v>2</v>
      </c>
      <c r="S7" s="6">
        <v>3</v>
      </c>
      <c r="T7" s="6">
        <f>SUM(B7:S7)</f>
        <v>278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1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3</v>
      </c>
      <c r="C10" s="6">
        <v>5</v>
      </c>
      <c r="D10" s="6">
        <v>0</v>
      </c>
      <c r="E10" s="6">
        <v>1</v>
      </c>
      <c r="F10" s="6">
        <v>1</v>
      </c>
      <c r="G10" s="6">
        <v>1</v>
      </c>
      <c r="H10" s="6">
        <v>7</v>
      </c>
      <c r="I10" s="6">
        <v>3</v>
      </c>
      <c r="J10" s="6">
        <v>2</v>
      </c>
      <c r="K10" s="6">
        <v>11</v>
      </c>
      <c r="L10" s="6">
        <v>3</v>
      </c>
      <c r="M10" s="6">
        <v>16</v>
      </c>
      <c r="N10" s="6">
        <v>3</v>
      </c>
      <c r="O10" s="6">
        <v>34</v>
      </c>
      <c r="P10" s="6">
        <v>2</v>
      </c>
      <c r="Q10" s="6">
        <v>3</v>
      </c>
      <c r="R10" s="6">
        <v>1</v>
      </c>
      <c r="S10" s="6">
        <v>0</v>
      </c>
      <c r="T10" s="6">
        <f t="shared" si="0"/>
        <v>96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8</v>
      </c>
      <c r="C12" s="6">
        <v>5</v>
      </c>
      <c r="D12" s="6">
        <v>2</v>
      </c>
      <c r="E12" s="6">
        <v>5</v>
      </c>
      <c r="F12" s="6">
        <v>1</v>
      </c>
      <c r="G12" s="6">
        <v>3</v>
      </c>
      <c r="H12" s="6">
        <v>25</v>
      </c>
      <c r="I12" s="6">
        <v>10</v>
      </c>
      <c r="J12" s="6">
        <v>4</v>
      </c>
      <c r="K12" s="6">
        <v>24</v>
      </c>
      <c r="L12" s="6">
        <v>10</v>
      </c>
      <c r="M12" s="6">
        <v>19</v>
      </c>
      <c r="N12" s="6">
        <v>10</v>
      </c>
      <c r="O12" s="6">
        <v>97</v>
      </c>
      <c r="P12" s="6">
        <v>2</v>
      </c>
      <c r="Q12" s="6">
        <v>7</v>
      </c>
      <c r="R12" s="6">
        <v>5</v>
      </c>
      <c r="S12" s="6">
        <v>4</v>
      </c>
      <c r="T12" s="6">
        <f t="shared" si="0"/>
        <v>241</v>
      </c>
    </row>
    <row r="13" spans="1:20" ht="11.25">
      <c r="A13" s="5" t="s">
        <v>6</v>
      </c>
      <c r="B13" s="6">
        <v>7</v>
      </c>
      <c r="C13" s="6">
        <v>11</v>
      </c>
      <c r="D13" s="6">
        <v>0</v>
      </c>
      <c r="E13" s="6">
        <v>6</v>
      </c>
      <c r="F13" s="6">
        <v>3</v>
      </c>
      <c r="G13" s="6">
        <v>8</v>
      </c>
      <c r="H13" s="6">
        <v>35</v>
      </c>
      <c r="I13" s="6">
        <v>6</v>
      </c>
      <c r="J13" s="6">
        <v>1</v>
      </c>
      <c r="K13" s="6">
        <v>43</v>
      </c>
      <c r="L13" s="6">
        <v>5</v>
      </c>
      <c r="M13" s="6">
        <v>28</v>
      </c>
      <c r="N13" s="6">
        <v>5</v>
      </c>
      <c r="O13" s="6">
        <v>109</v>
      </c>
      <c r="P13" s="6">
        <v>6</v>
      </c>
      <c r="Q13" s="6">
        <v>3</v>
      </c>
      <c r="R13" s="6">
        <v>2</v>
      </c>
      <c r="S13" s="6">
        <v>2</v>
      </c>
      <c r="T13" s="6">
        <f t="shared" si="0"/>
        <v>280</v>
      </c>
    </row>
    <row r="14" spans="1:20" ht="11.25">
      <c r="A14" s="5" t="s">
        <v>7</v>
      </c>
      <c r="B14" s="6">
        <v>1</v>
      </c>
      <c r="C14" s="6">
        <v>2</v>
      </c>
      <c r="D14" s="6">
        <v>0</v>
      </c>
      <c r="E14" s="6">
        <v>1</v>
      </c>
      <c r="F14" s="6">
        <v>1</v>
      </c>
      <c r="G14" s="6">
        <v>1</v>
      </c>
      <c r="H14" s="6">
        <v>20</v>
      </c>
      <c r="I14" s="6">
        <v>0</v>
      </c>
      <c r="J14" s="6">
        <v>1</v>
      </c>
      <c r="K14" s="6">
        <v>8</v>
      </c>
      <c r="L14" s="6">
        <v>2</v>
      </c>
      <c r="M14" s="6">
        <v>3</v>
      </c>
      <c r="N14" s="6">
        <v>0</v>
      </c>
      <c r="O14" s="6">
        <v>31</v>
      </c>
      <c r="P14" s="6">
        <v>2</v>
      </c>
      <c r="Q14" s="6">
        <v>1</v>
      </c>
      <c r="R14" s="6">
        <v>0</v>
      </c>
      <c r="S14" s="6">
        <v>0</v>
      </c>
      <c r="T14" s="6">
        <f t="shared" si="0"/>
        <v>74</v>
      </c>
    </row>
    <row r="15" spans="1:20" ht="11.25">
      <c r="A15" s="5" t="s">
        <v>8</v>
      </c>
      <c r="B15" s="6">
        <v>0</v>
      </c>
      <c r="C15" s="6">
        <v>4</v>
      </c>
      <c r="D15" s="6">
        <v>0</v>
      </c>
      <c r="E15" s="6">
        <v>1</v>
      </c>
      <c r="F15" s="6">
        <v>0</v>
      </c>
      <c r="G15" s="6">
        <v>1</v>
      </c>
      <c r="H15" s="6">
        <v>5</v>
      </c>
      <c r="I15" s="6">
        <v>0</v>
      </c>
      <c r="J15" s="6">
        <v>0</v>
      </c>
      <c r="K15" s="6">
        <v>2</v>
      </c>
      <c r="L15" s="6">
        <v>3</v>
      </c>
      <c r="M15" s="6">
        <v>3</v>
      </c>
      <c r="N15" s="6">
        <v>2</v>
      </c>
      <c r="O15" s="6">
        <v>18</v>
      </c>
      <c r="P15" s="6">
        <v>1</v>
      </c>
      <c r="Q15" s="6">
        <v>1</v>
      </c>
      <c r="R15" s="6">
        <v>0</v>
      </c>
      <c r="S15" s="6">
        <v>0</v>
      </c>
      <c r="T15" s="6">
        <f t="shared" si="0"/>
        <v>41</v>
      </c>
    </row>
    <row r="16" spans="1:20" ht="11.25">
      <c r="A16" s="5" t="s">
        <v>9</v>
      </c>
      <c r="B16" s="6">
        <v>1</v>
      </c>
      <c r="C16" s="6">
        <v>3</v>
      </c>
      <c r="D16" s="6">
        <v>0</v>
      </c>
      <c r="E16" s="6">
        <v>0</v>
      </c>
      <c r="F16" s="6">
        <v>0</v>
      </c>
      <c r="G16" s="6">
        <v>1</v>
      </c>
      <c r="H16" s="6">
        <v>4</v>
      </c>
      <c r="I16" s="6">
        <v>1</v>
      </c>
      <c r="J16" s="6">
        <v>0</v>
      </c>
      <c r="K16" s="6">
        <v>7</v>
      </c>
      <c r="L16" s="6">
        <v>1</v>
      </c>
      <c r="M16" s="6">
        <v>3</v>
      </c>
      <c r="N16" s="6">
        <v>0</v>
      </c>
      <c r="O16" s="6">
        <v>19</v>
      </c>
      <c r="P16" s="6">
        <v>0</v>
      </c>
      <c r="Q16" s="6">
        <v>1</v>
      </c>
      <c r="R16" s="6">
        <v>1</v>
      </c>
      <c r="S16" s="6">
        <v>0</v>
      </c>
      <c r="T16" s="6">
        <f t="shared" si="0"/>
        <v>42</v>
      </c>
    </row>
    <row r="17" spans="1:20" ht="11.25">
      <c r="A17" s="5" t="s">
        <v>10</v>
      </c>
      <c r="B17" s="6">
        <v>5</v>
      </c>
      <c r="C17" s="6">
        <v>2</v>
      </c>
      <c r="D17" s="6">
        <v>0</v>
      </c>
      <c r="E17" s="6">
        <v>2</v>
      </c>
      <c r="F17" s="6">
        <v>0</v>
      </c>
      <c r="G17" s="6">
        <v>2</v>
      </c>
      <c r="H17" s="6">
        <v>14</v>
      </c>
      <c r="I17" s="6">
        <v>1</v>
      </c>
      <c r="J17" s="6">
        <v>2</v>
      </c>
      <c r="K17" s="6">
        <v>21</v>
      </c>
      <c r="L17" s="6">
        <v>3</v>
      </c>
      <c r="M17" s="6">
        <v>10</v>
      </c>
      <c r="N17" s="6">
        <v>2</v>
      </c>
      <c r="O17" s="6">
        <v>64</v>
      </c>
      <c r="P17" s="6">
        <v>0</v>
      </c>
      <c r="Q17" s="6">
        <v>3</v>
      </c>
      <c r="R17" s="6">
        <v>0</v>
      </c>
      <c r="S17" s="6">
        <v>0</v>
      </c>
      <c r="T17" s="6">
        <f t="shared" si="0"/>
        <v>131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1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6</v>
      </c>
      <c r="I21" s="6">
        <v>1</v>
      </c>
      <c r="J21" s="6">
        <v>2</v>
      </c>
      <c r="K21" s="6">
        <v>6</v>
      </c>
      <c r="L21" s="6">
        <v>1</v>
      </c>
      <c r="M21" s="6">
        <v>4</v>
      </c>
      <c r="N21" s="6">
        <v>1</v>
      </c>
      <c r="O21" s="6">
        <v>24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48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  <c r="H23" s="6">
        <v>6</v>
      </c>
      <c r="I23" s="6">
        <v>0</v>
      </c>
      <c r="J23" s="6">
        <v>0</v>
      </c>
      <c r="K23" s="6">
        <v>5</v>
      </c>
      <c r="L23" s="6">
        <v>0</v>
      </c>
      <c r="M23" s="6">
        <v>0</v>
      </c>
      <c r="N23" s="6">
        <v>1</v>
      </c>
      <c r="O23" s="6">
        <v>13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27</v>
      </c>
    </row>
    <row r="24" spans="1:20" ht="11.25">
      <c r="A24" s="5" t="s">
        <v>16</v>
      </c>
      <c r="B24" s="6">
        <f>SUM(B7:B23)</f>
        <v>45</v>
      </c>
      <c r="C24" s="6">
        <f aca="true" t="shared" si="1" ref="C24:T24">SUM(C7:C23)</f>
        <v>47</v>
      </c>
      <c r="D24" s="6">
        <f t="shared" si="1"/>
        <v>2</v>
      </c>
      <c r="E24" s="6">
        <f t="shared" si="1"/>
        <v>32</v>
      </c>
      <c r="F24" s="6">
        <f t="shared" si="1"/>
        <v>17</v>
      </c>
      <c r="G24" s="6">
        <f t="shared" si="1"/>
        <v>29</v>
      </c>
      <c r="H24" s="6">
        <f t="shared" si="1"/>
        <v>133</v>
      </c>
      <c r="I24" s="6">
        <f t="shared" si="1"/>
        <v>30</v>
      </c>
      <c r="J24" s="6">
        <f t="shared" si="1"/>
        <v>16</v>
      </c>
      <c r="K24" s="6">
        <f t="shared" si="1"/>
        <v>184</v>
      </c>
      <c r="L24" s="6">
        <f t="shared" si="1"/>
        <v>38</v>
      </c>
      <c r="M24" s="6">
        <f t="shared" si="1"/>
        <v>103</v>
      </c>
      <c r="N24" s="6">
        <f t="shared" si="1"/>
        <v>28</v>
      </c>
      <c r="O24" s="6">
        <f t="shared" si="1"/>
        <v>483</v>
      </c>
      <c r="P24" s="6">
        <f t="shared" si="1"/>
        <v>21</v>
      </c>
      <c r="Q24" s="6">
        <f t="shared" si="1"/>
        <v>33</v>
      </c>
      <c r="R24" s="6">
        <f t="shared" si="1"/>
        <v>11</v>
      </c>
      <c r="S24" s="6">
        <f t="shared" si="1"/>
        <v>9</v>
      </c>
      <c r="T24" s="6">
        <f t="shared" si="1"/>
        <v>1261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2006-05-16T11:51:00Z</cp:lastPrinted>
  <dcterms:created xsi:type="dcterms:W3CDTF">2004-10-12T07:28:06Z</dcterms:created>
  <dcterms:modified xsi:type="dcterms:W3CDTF">2009-04-27T09:29:12Z</dcterms:modified>
  <cp:category/>
  <cp:version/>
  <cp:contentType/>
  <cp:contentStatus/>
</cp:coreProperties>
</file>