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<sst xmlns="http://schemas.openxmlformats.org/spreadsheetml/2006/main" count="168" uniqueCount="44">
  <si>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</si>
  <si>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</si>
  <si>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</si>
  <si>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</si>
  <si>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</si>
  <si>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</si>
  <si>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</si>
  <si>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</si>
  <si>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</si>
  <si>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</si>
  <si>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</si>
  <si>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</si>
  <si>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</si>
  <si>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</si>
  <si>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</si>
  <si>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</si>
  <si>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</si>
  <si>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</si>
  <si>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</si>
  <si>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</si>
  <si>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</si>
  <si>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</si>
  <si>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</si>
  <si>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</si>
  <si>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</si>
  <si>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</si>
  <si>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</si>
  <si>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</si>
  <si>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</si>
  <si>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</si>
  <si>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</si>
  <si>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</si>
  <si>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</si>
  <si>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</si>
  <si>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</si>
  <si>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</si>
  <si>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</si>
  <si>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</si>
  <si>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</si>
  <si>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</si>
  <si>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registrate al 31.03.2007</t>
  </si>
  <si>
    <t>Imprese attive al 31.03.2007</t>
  </si>
  <si>
    <t>Imprese iscritte nel 1° trimestre del 2007</t>
  </si>
  <si>
    <t>Imprese cessate nel 1° trimestre del 2007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</si>
</sst>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446</v>
      </c>
      <c r="C7" s="6">
        <v>657</v>
      </c>
      <c r="D7" s="6">
        <v>93</v>
      </c>
      <c r="E7" s="6">
        <v>459</v>
      </c>
      <c r="F7" s="6">
        <v>165</v>
      </c>
      <c r="G7" s="6">
        <v>299</v>
      </c>
      <c r="H7" s="6">
        <v>345</v>
      </c>
      <c r="I7" s="6">
        <v>230</v>
      </c>
      <c r="J7" s="6">
        <v>316</v>
      </c>
      <c r="K7" s="6">
        <v>1672</v>
      </c>
      <c r="L7" s="6">
        <v>299</v>
      </c>
      <c r="M7" s="6">
        <v>939</v>
      </c>
      <c r="N7" s="6">
        <v>152</v>
      </c>
      <c r="O7" s="6">
        <v>2501</v>
      </c>
      <c r="P7" s="6">
        <v>158</v>
      </c>
      <c r="Q7" s="6">
        <v>380</v>
      </c>
      <c r="R7" s="6">
        <v>69</v>
      </c>
      <c r="S7" s="6">
        <v>210</v>
      </c>
      <c r="T7" s="6">
        <f>SUM(B7:S7)</f>
        <v>9390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28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59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97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14</v>
      </c>
    </row>
    <row r="10" spans="1:20" ht="11.25">
      <c r="A10" s="5" t="s">
        <v>3</v>
      </c>
      <c r="B10" s="6">
        <v>136</v>
      </c>
      <c r="C10" s="6">
        <v>238</v>
      </c>
      <c r="D10" s="6">
        <v>39</v>
      </c>
      <c r="E10" s="6">
        <v>87</v>
      </c>
      <c r="F10" s="6">
        <v>21</v>
      </c>
      <c r="G10" s="6">
        <v>145</v>
      </c>
      <c r="H10" s="6">
        <v>347</v>
      </c>
      <c r="I10" s="6">
        <v>123</v>
      </c>
      <c r="J10" s="6">
        <v>107</v>
      </c>
      <c r="K10" s="6">
        <v>778</v>
      </c>
      <c r="L10" s="6">
        <v>168</v>
      </c>
      <c r="M10" s="6">
        <v>416</v>
      </c>
      <c r="N10" s="6">
        <v>118</v>
      </c>
      <c r="O10" s="6">
        <v>1546</v>
      </c>
      <c r="P10" s="6">
        <v>43</v>
      </c>
      <c r="Q10" s="6">
        <v>124</v>
      </c>
      <c r="R10" s="6">
        <v>42</v>
      </c>
      <c r="S10" s="6">
        <v>47</v>
      </c>
      <c r="T10" s="6">
        <f t="shared" si="0"/>
        <v>4525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6</v>
      </c>
      <c r="L11" s="6">
        <v>0</v>
      </c>
      <c r="M11" s="6">
        <v>2</v>
      </c>
      <c r="N11" s="6">
        <v>0</v>
      </c>
      <c r="O11" s="6">
        <v>7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18</v>
      </c>
    </row>
    <row r="12" spans="1:20" ht="11.25">
      <c r="A12" s="5" t="s">
        <v>5</v>
      </c>
      <c r="B12" s="6">
        <v>168</v>
      </c>
      <c r="C12" s="6">
        <v>230</v>
      </c>
      <c r="D12" s="6">
        <v>31</v>
      </c>
      <c r="E12" s="6">
        <v>141</v>
      </c>
      <c r="F12" s="6">
        <v>25</v>
      </c>
      <c r="G12" s="6">
        <v>129</v>
      </c>
      <c r="H12" s="6">
        <v>614</v>
      </c>
      <c r="I12" s="6">
        <v>238</v>
      </c>
      <c r="J12" s="6">
        <v>92</v>
      </c>
      <c r="K12" s="6">
        <v>649</v>
      </c>
      <c r="L12" s="6">
        <v>161</v>
      </c>
      <c r="M12" s="6">
        <v>578</v>
      </c>
      <c r="N12" s="6">
        <v>183</v>
      </c>
      <c r="O12" s="6">
        <v>2623</v>
      </c>
      <c r="P12" s="6">
        <v>111</v>
      </c>
      <c r="Q12" s="6">
        <v>168</v>
      </c>
      <c r="R12" s="6">
        <v>52</v>
      </c>
      <c r="S12" s="6">
        <v>70</v>
      </c>
      <c r="T12" s="6">
        <f t="shared" si="0"/>
        <v>6263</v>
      </c>
    </row>
    <row r="13" spans="1:20" ht="11.25">
      <c r="A13" s="5" t="s">
        <v>6</v>
      </c>
      <c r="B13" s="6">
        <v>238</v>
      </c>
      <c r="C13" s="6">
        <v>340</v>
      </c>
      <c r="D13" s="6">
        <v>34</v>
      </c>
      <c r="E13" s="6">
        <v>151</v>
      </c>
      <c r="F13" s="6">
        <v>45</v>
      </c>
      <c r="G13" s="6">
        <v>182</v>
      </c>
      <c r="H13" s="6">
        <v>916</v>
      </c>
      <c r="I13" s="6">
        <v>198</v>
      </c>
      <c r="J13" s="6">
        <v>125</v>
      </c>
      <c r="K13" s="6">
        <v>1426</v>
      </c>
      <c r="L13" s="6">
        <v>193</v>
      </c>
      <c r="M13" s="6">
        <v>921</v>
      </c>
      <c r="N13" s="6">
        <v>200</v>
      </c>
      <c r="O13" s="6">
        <v>3608</v>
      </c>
      <c r="P13" s="6">
        <v>127</v>
      </c>
      <c r="Q13" s="6">
        <v>248</v>
      </c>
      <c r="R13" s="6">
        <v>81</v>
      </c>
      <c r="S13" s="6">
        <v>67</v>
      </c>
      <c r="T13" s="6">
        <f t="shared" si="0"/>
        <v>9100</v>
      </c>
    </row>
    <row r="14" spans="1:20" ht="11.25">
      <c r="A14" s="5" t="s">
        <v>7</v>
      </c>
      <c r="B14" s="6">
        <v>49</v>
      </c>
      <c r="C14" s="6">
        <v>69</v>
      </c>
      <c r="D14" s="6">
        <v>11</v>
      </c>
      <c r="E14" s="6">
        <v>44</v>
      </c>
      <c r="F14" s="6">
        <v>18</v>
      </c>
      <c r="G14" s="6">
        <v>30</v>
      </c>
      <c r="H14" s="6">
        <v>729</v>
      </c>
      <c r="I14" s="6">
        <v>32</v>
      </c>
      <c r="J14" s="6">
        <v>32</v>
      </c>
      <c r="K14" s="6">
        <v>242</v>
      </c>
      <c r="L14" s="6">
        <v>33</v>
      </c>
      <c r="M14" s="6">
        <v>133</v>
      </c>
      <c r="N14" s="6">
        <v>37</v>
      </c>
      <c r="O14" s="6">
        <v>930</v>
      </c>
      <c r="P14" s="6">
        <v>44</v>
      </c>
      <c r="Q14" s="6">
        <v>47</v>
      </c>
      <c r="R14" s="6">
        <v>15</v>
      </c>
      <c r="S14" s="6">
        <v>12</v>
      </c>
      <c r="T14" s="6">
        <f t="shared" si="0"/>
        <v>2507</v>
      </c>
    </row>
    <row r="15" spans="1:20" ht="11.25">
      <c r="A15" s="5" t="s">
        <v>8</v>
      </c>
      <c r="B15" s="6">
        <v>61</v>
      </c>
      <c r="C15" s="6">
        <v>74</v>
      </c>
      <c r="D15" s="6">
        <v>6</v>
      </c>
      <c r="E15" s="6">
        <v>31</v>
      </c>
      <c r="F15" s="6">
        <v>4</v>
      </c>
      <c r="G15" s="6">
        <v>24</v>
      </c>
      <c r="H15" s="6">
        <v>160</v>
      </c>
      <c r="I15" s="6">
        <v>54</v>
      </c>
      <c r="J15" s="6">
        <v>27</v>
      </c>
      <c r="K15" s="6">
        <v>199</v>
      </c>
      <c r="L15" s="6">
        <v>43</v>
      </c>
      <c r="M15" s="6">
        <v>148</v>
      </c>
      <c r="N15" s="6">
        <v>57</v>
      </c>
      <c r="O15" s="6">
        <v>865</v>
      </c>
      <c r="P15" s="6">
        <v>22</v>
      </c>
      <c r="Q15" s="6">
        <v>58</v>
      </c>
      <c r="R15" s="6">
        <v>17</v>
      </c>
      <c r="S15" s="6">
        <v>25</v>
      </c>
      <c r="T15" s="6">
        <f t="shared" si="0"/>
        <v>1875</v>
      </c>
    </row>
    <row r="16" spans="1:20" ht="11.25">
      <c r="A16" s="5" t="s">
        <v>9</v>
      </c>
      <c r="B16" s="6">
        <v>23</v>
      </c>
      <c r="C16" s="6">
        <v>23</v>
      </c>
      <c r="D16" s="6">
        <v>3</v>
      </c>
      <c r="E16" s="6">
        <v>6</v>
      </c>
      <c r="F16" s="6">
        <v>2</v>
      </c>
      <c r="G16" s="6">
        <v>20</v>
      </c>
      <c r="H16" s="6">
        <v>41</v>
      </c>
      <c r="I16" s="6">
        <v>10</v>
      </c>
      <c r="J16" s="6">
        <v>5</v>
      </c>
      <c r="K16" s="6">
        <v>138</v>
      </c>
      <c r="L16" s="6">
        <v>9</v>
      </c>
      <c r="M16" s="6">
        <v>95</v>
      </c>
      <c r="N16" s="6">
        <v>17</v>
      </c>
      <c r="O16" s="6">
        <v>331</v>
      </c>
      <c r="P16" s="6">
        <v>6</v>
      </c>
      <c r="Q16" s="6">
        <v>11</v>
      </c>
      <c r="R16" s="6">
        <v>3</v>
      </c>
      <c r="S16" s="6">
        <v>4</v>
      </c>
      <c r="T16" s="6">
        <f t="shared" si="0"/>
        <v>747</v>
      </c>
    </row>
    <row r="17" spans="1:20" ht="11.25">
      <c r="A17" s="5" t="s">
        <v>10</v>
      </c>
      <c r="B17" s="6">
        <v>86</v>
      </c>
      <c r="C17" s="6">
        <v>122</v>
      </c>
      <c r="D17" s="6">
        <v>12</v>
      </c>
      <c r="E17" s="6">
        <v>33</v>
      </c>
      <c r="F17" s="6">
        <v>13</v>
      </c>
      <c r="G17" s="6">
        <v>64</v>
      </c>
      <c r="H17" s="6">
        <v>396</v>
      </c>
      <c r="I17" s="6">
        <v>49</v>
      </c>
      <c r="J17" s="6">
        <v>41</v>
      </c>
      <c r="K17" s="6">
        <v>670</v>
      </c>
      <c r="L17" s="6">
        <v>56</v>
      </c>
      <c r="M17" s="6">
        <v>408</v>
      </c>
      <c r="N17" s="6">
        <v>54</v>
      </c>
      <c r="O17" s="6">
        <v>1938</v>
      </c>
      <c r="P17" s="6">
        <v>22</v>
      </c>
      <c r="Q17" s="6">
        <v>101</v>
      </c>
      <c r="R17" s="6">
        <v>18</v>
      </c>
      <c r="S17" s="6">
        <v>14</v>
      </c>
      <c r="T17" s="6">
        <f t="shared" si="0"/>
        <v>4097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4</v>
      </c>
      <c r="I19" s="6">
        <v>0</v>
      </c>
      <c r="J19" s="6">
        <v>1</v>
      </c>
      <c r="K19" s="6">
        <v>12</v>
      </c>
      <c r="L19" s="6">
        <v>0</v>
      </c>
      <c r="M19" s="6">
        <v>6</v>
      </c>
      <c r="N19" s="6">
        <v>1</v>
      </c>
      <c r="O19" s="6">
        <v>48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77</v>
      </c>
    </row>
    <row r="20" spans="1:20" ht="11.25">
      <c r="A20" s="5" t="s">
        <v>13</v>
      </c>
      <c r="B20" s="6">
        <v>1</v>
      </c>
      <c r="C20" s="6">
        <v>4</v>
      </c>
      <c r="D20" s="6">
        <v>0</v>
      </c>
      <c r="E20" s="6">
        <v>0</v>
      </c>
      <c r="F20" s="6">
        <v>1</v>
      </c>
      <c r="G20" s="6">
        <v>2</v>
      </c>
      <c r="H20" s="6">
        <v>9</v>
      </c>
      <c r="I20" s="6">
        <v>1</v>
      </c>
      <c r="J20" s="6">
        <v>3</v>
      </c>
      <c r="K20" s="6">
        <v>24</v>
      </c>
      <c r="L20" s="6">
        <v>3</v>
      </c>
      <c r="M20" s="6">
        <v>21</v>
      </c>
      <c r="N20" s="6">
        <v>0</v>
      </c>
      <c r="O20" s="6">
        <v>93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169</v>
      </c>
    </row>
    <row r="21" spans="1:20" ht="11.25">
      <c r="A21" s="5" t="s">
        <v>14</v>
      </c>
      <c r="B21" s="6">
        <v>39</v>
      </c>
      <c r="C21" s="6">
        <v>76</v>
      </c>
      <c r="D21" s="6">
        <v>8</v>
      </c>
      <c r="E21" s="6">
        <v>27</v>
      </c>
      <c r="F21" s="6">
        <v>6</v>
      </c>
      <c r="G21" s="6">
        <v>40</v>
      </c>
      <c r="H21" s="6">
        <v>380</v>
      </c>
      <c r="I21" s="6">
        <v>42</v>
      </c>
      <c r="J21" s="6">
        <v>34</v>
      </c>
      <c r="K21" s="6">
        <v>261</v>
      </c>
      <c r="L21" s="6">
        <v>33</v>
      </c>
      <c r="M21" s="6">
        <v>164</v>
      </c>
      <c r="N21" s="6">
        <v>32</v>
      </c>
      <c r="O21" s="6">
        <v>905</v>
      </c>
      <c r="P21" s="6">
        <v>19</v>
      </c>
      <c r="Q21" s="6">
        <v>58</v>
      </c>
      <c r="R21" s="6">
        <v>10</v>
      </c>
      <c r="S21" s="6">
        <v>15</v>
      </c>
      <c r="T21" s="6">
        <f t="shared" si="0"/>
        <v>2149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39</v>
      </c>
      <c r="C23" s="6">
        <v>44</v>
      </c>
      <c r="D23" s="6">
        <v>3</v>
      </c>
      <c r="E23" s="6">
        <v>16</v>
      </c>
      <c r="F23" s="6">
        <v>4</v>
      </c>
      <c r="G23" s="6">
        <v>16</v>
      </c>
      <c r="H23" s="6">
        <v>250</v>
      </c>
      <c r="I23" s="6">
        <v>23</v>
      </c>
      <c r="J23" s="6">
        <v>12</v>
      </c>
      <c r="K23" s="6">
        <v>176</v>
      </c>
      <c r="L23" s="6">
        <v>25</v>
      </c>
      <c r="M23" s="6">
        <v>148</v>
      </c>
      <c r="N23" s="6">
        <v>25</v>
      </c>
      <c r="O23" s="6">
        <v>708</v>
      </c>
      <c r="P23" s="6">
        <v>8</v>
      </c>
      <c r="Q23" s="6">
        <v>21</v>
      </c>
      <c r="R23" s="6">
        <v>6</v>
      </c>
      <c r="S23" s="6">
        <v>9</v>
      </c>
      <c r="T23" s="6">
        <f>SUM(B23:S23)</f>
        <v>1533</v>
      </c>
    </row>
    <row r="24" spans="1:20" ht="11.25">
      <c r="A24" s="5" t="s">
        <v>16</v>
      </c>
      <c r="B24" s="6">
        <f>SUM(B7:B23)</f>
        <v>1286</v>
      </c>
      <c r="C24" s="6">
        <f aca="true" t="shared" si="1" ref="C24:T24">SUM(C7:C23)</f>
        <v>1879</v>
      </c>
      <c r="D24" s="6">
        <f t="shared" si="1"/>
        <v>240</v>
      </c>
      <c r="E24" s="6">
        <f t="shared" si="1"/>
        <v>997</v>
      </c>
      <c r="F24" s="6">
        <f t="shared" si="1"/>
        <v>304</v>
      </c>
      <c r="G24" s="6">
        <f t="shared" si="1"/>
        <v>952</v>
      </c>
      <c r="H24" s="6">
        <f t="shared" si="1"/>
        <v>4220</v>
      </c>
      <c r="I24" s="6">
        <f t="shared" si="1"/>
        <v>1002</v>
      </c>
      <c r="J24" s="6">
        <f t="shared" si="1"/>
        <v>796</v>
      </c>
      <c r="K24" s="6">
        <f t="shared" si="1"/>
        <v>6254</v>
      </c>
      <c r="L24" s="6">
        <f t="shared" si="1"/>
        <v>1023</v>
      </c>
      <c r="M24" s="6">
        <f t="shared" si="1"/>
        <v>3983</v>
      </c>
      <c r="N24" s="6">
        <f t="shared" si="1"/>
        <v>877</v>
      </c>
      <c r="O24" s="6">
        <f t="shared" si="1"/>
        <v>16173</v>
      </c>
      <c r="P24" s="6">
        <f t="shared" si="1"/>
        <v>565</v>
      </c>
      <c r="Q24" s="6">
        <f t="shared" si="1"/>
        <v>1222</v>
      </c>
      <c r="R24" s="6">
        <f t="shared" si="1"/>
        <v>313</v>
      </c>
      <c r="S24" s="6">
        <f t="shared" si="1"/>
        <v>475</v>
      </c>
      <c r="T24" s="6">
        <f t="shared" si="1"/>
        <v>42561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443</v>
      </c>
      <c r="C7" s="6">
        <v>656</v>
      </c>
      <c r="D7" s="6">
        <v>91</v>
      </c>
      <c r="E7" s="6">
        <v>457</v>
      </c>
      <c r="F7" s="6">
        <v>164</v>
      </c>
      <c r="G7" s="6">
        <v>299</v>
      </c>
      <c r="H7" s="6">
        <v>342</v>
      </c>
      <c r="I7" s="6">
        <v>226</v>
      </c>
      <c r="J7" s="6">
        <v>316</v>
      </c>
      <c r="K7" s="6">
        <v>1662</v>
      </c>
      <c r="L7" s="6">
        <v>296</v>
      </c>
      <c r="M7" s="6">
        <v>933</v>
      </c>
      <c r="N7" s="6">
        <v>150</v>
      </c>
      <c r="O7" s="6">
        <v>2474</v>
      </c>
      <c r="P7" s="6">
        <v>156</v>
      </c>
      <c r="Q7" s="6">
        <v>378</v>
      </c>
      <c r="R7" s="6">
        <v>69</v>
      </c>
      <c r="S7" s="6">
        <v>208</v>
      </c>
      <c r="T7" s="6">
        <f>SUM(B7:S7)</f>
        <v>9320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27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55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91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8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10</v>
      </c>
    </row>
    <row r="10" spans="1:20" ht="11.25">
      <c r="A10" s="5" t="s">
        <v>3</v>
      </c>
      <c r="B10" s="6">
        <v>122</v>
      </c>
      <c r="C10" s="6">
        <v>199</v>
      </c>
      <c r="D10" s="6">
        <v>32</v>
      </c>
      <c r="E10" s="6">
        <v>75</v>
      </c>
      <c r="F10" s="6">
        <v>19</v>
      </c>
      <c r="G10" s="6">
        <v>130</v>
      </c>
      <c r="H10" s="6">
        <v>318</v>
      </c>
      <c r="I10" s="6">
        <v>106</v>
      </c>
      <c r="J10" s="6">
        <v>92</v>
      </c>
      <c r="K10" s="6">
        <v>685</v>
      </c>
      <c r="L10" s="6">
        <v>127</v>
      </c>
      <c r="M10" s="6">
        <v>363</v>
      </c>
      <c r="N10" s="6">
        <v>101</v>
      </c>
      <c r="O10" s="6">
        <v>1324</v>
      </c>
      <c r="P10" s="6">
        <v>38</v>
      </c>
      <c r="Q10" s="6">
        <v>115</v>
      </c>
      <c r="R10" s="6">
        <v>37</v>
      </c>
      <c r="S10" s="6">
        <v>41</v>
      </c>
      <c r="T10" s="6">
        <f t="shared" si="0"/>
        <v>3924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6</v>
      </c>
      <c r="L11" s="6">
        <v>0</v>
      </c>
      <c r="M11" s="6">
        <v>1</v>
      </c>
      <c r="N11" s="6">
        <v>0</v>
      </c>
      <c r="O11" s="6">
        <v>6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16</v>
      </c>
    </row>
    <row r="12" spans="1:20" ht="11.25">
      <c r="A12" s="5" t="s">
        <v>5</v>
      </c>
      <c r="B12" s="6">
        <v>160</v>
      </c>
      <c r="C12" s="6">
        <v>222</v>
      </c>
      <c r="D12" s="6">
        <v>31</v>
      </c>
      <c r="E12" s="6">
        <v>135</v>
      </c>
      <c r="F12" s="6">
        <v>24</v>
      </c>
      <c r="G12" s="6">
        <v>127</v>
      </c>
      <c r="H12" s="6">
        <v>575</v>
      </c>
      <c r="I12" s="6">
        <v>234</v>
      </c>
      <c r="J12" s="6">
        <v>91</v>
      </c>
      <c r="K12" s="6">
        <v>625</v>
      </c>
      <c r="L12" s="6">
        <v>152</v>
      </c>
      <c r="M12" s="6">
        <v>540</v>
      </c>
      <c r="N12" s="6">
        <v>177</v>
      </c>
      <c r="O12" s="6">
        <v>2445</v>
      </c>
      <c r="P12" s="6">
        <v>105</v>
      </c>
      <c r="Q12" s="6">
        <v>162</v>
      </c>
      <c r="R12" s="6">
        <v>52</v>
      </c>
      <c r="S12" s="6">
        <v>68</v>
      </c>
      <c r="T12" s="6">
        <f t="shared" si="0"/>
        <v>5925</v>
      </c>
    </row>
    <row r="13" spans="1:20" ht="11.25">
      <c r="A13" s="5" t="s">
        <v>6</v>
      </c>
      <c r="B13" s="6">
        <v>219</v>
      </c>
      <c r="C13" s="6">
        <v>314</v>
      </c>
      <c r="D13" s="6">
        <v>33</v>
      </c>
      <c r="E13" s="6">
        <v>148</v>
      </c>
      <c r="F13" s="6">
        <v>44</v>
      </c>
      <c r="G13" s="6">
        <v>174</v>
      </c>
      <c r="H13" s="6">
        <v>841</v>
      </c>
      <c r="I13" s="6">
        <v>186</v>
      </c>
      <c r="J13" s="6">
        <v>113</v>
      </c>
      <c r="K13" s="6">
        <v>1312</v>
      </c>
      <c r="L13" s="6">
        <v>181</v>
      </c>
      <c r="M13" s="6">
        <v>836</v>
      </c>
      <c r="N13" s="6">
        <v>186</v>
      </c>
      <c r="O13" s="6">
        <v>3222</v>
      </c>
      <c r="P13" s="6">
        <v>122</v>
      </c>
      <c r="Q13" s="6">
        <v>227</v>
      </c>
      <c r="R13" s="6">
        <v>70</v>
      </c>
      <c r="S13" s="6">
        <v>59</v>
      </c>
      <c r="T13" s="6">
        <f t="shared" si="0"/>
        <v>8287</v>
      </c>
    </row>
    <row r="14" spans="1:20" ht="11.25">
      <c r="A14" s="5" t="s">
        <v>7</v>
      </c>
      <c r="B14" s="6">
        <v>43</v>
      </c>
      <c r="C14" s="6">
        <v>53</v>
      </c>
      <c r="D14" s="6">
        <v>9</v>
      </c>
      <c r="E14" s="6">
        <v>36</v>
      </c>
      <c r="F14" s="6">
        <v>14</v>
      </c>
      <c r="G14" s="6">
        <v>28</v>
      </c>
      <c r="H14" s="6">
        <v>555</v>
      </c>
      <c r="I14" s="6">
        <v>24</v>
      </c>
      <c r="J14" s="6">
        <v>24</v>
      </c>
      <c r="K14" s="6">
        <v>199</v>
      </c>
      <c r="L14" s="6">
        <v>25</v>
      </c>
      <c r="M14" s="6">
        <v>104</v>
      </c>
      <c r="N14" s="6">
        <v>27</v>
      </c>
      <c r="O14" s="6">
        <v>711</v>
      </c>
      <c r="P14" s="6">
        <v>37</v>
      </c>
      <c r="Q14" s="6">
        <v>37</v>
      </c>
      <c r="R14" s="6">
        <v>9</v>
      </c>
      <c r="S14" s="6">
        <v>10</v>
      </c>
      <c r="T14" s="6">
        <f t="shared" si="0"/>
        <v>1945</v>
      </c>
    </row>
    <row r="15" spans="1:20" ht="11.25">
      <c r="A15" s="5" t="s">
        <v>8</v>
      </c>
      <c r="B15" s="6">
        <v>59</v>
      </c>
      <c r="C15" s="6">
        <v>69</v>
      </c>
      <c r="D15" s="6">
        <v>6</v>
      </c>
      <c r="E15" s="6">
        <v>30</v>
      </c>
      <c r="F15" s="6">
        <v>4</v>
      </c>
      <c r="G15" s="6">
        <v>24</v>
      </c>
      <c r="H15" s="6">
        <v>156</v>
      </c>
      <c r="I15" s="6">
        <v>51</v>
      </c>
      <c r="J15" s="6">
        <v>25</v>
      </c>
      <c r="K15" s="6">
        <v>190</v>
      </c>
      <c r="L15" s="6">
        <v>40</v>
      </c>
      <c r="M15" s="6">
        <v>136</v>
      </c>
      <c r="N15" s="6">
        <v>57</v>
      </c>
      <c r="O15" s="6">
        <v>794</v>
      </c>
      <c r="P15" s="6">
        <v>22</v>
      </c>
      <c r="Q15" s="6">
        <v>55</v>
      </c>
      <c r="R15" s="6">
        <v>16</v>
      </c>
      <c r="S15" s="6">
        <v>25</v>
      </c>
      <c r="T15" s="6">
        <f t="shared" si="0"/>
        <v>1759</v>
      </c>
    </row>
    <row r="16" spans="1:20" ht="11.25">
      <c r="A16" s="5" t="s">
        <v>9</v>
      </c>
      <c r="B16" s="6">
        <v>23</v>
      </c>
      <c r="C16" s="6">
        <v>21</v>
      </c>
      <c r="D16" s="6">
        <v>3</v>
      </c>
      <c r="E16" s="6">
        <v>6</v>
      </c>
      <c r="F16" s="6">
        <v>2</v>
      </c>
      <c r="G16" s="6">
        <v>20</v>
      </c>
      <c r="H16" s="6">
        <v>40</v>
      </c>
      <c r="I16" s="6">
        <v>10</v>
      </c>
      <c r="J16" s="6">
        <v>4</v>
      </c>
      <c r="K16" s="6">
        <v>136</v>
      </c>
      <c r="L16" s="6">
        <v>8</v>
      </c>
      <c r="M16" s="6">
        <v>92</v>
      </c>
      <c r="N16" s="6">
        <v>16</v>
      </c>
      <c r="O16" s="6">
        <v>307</v>
      </c>
      <c r="P16" s="6">
        <v>6</v>
      </c>
      <c r="Q16" s="6">
        <v>11</v>
      </c>
      <c r="R16" s="6">
        <v>3</v>
      </c>
      <c r="S16" s="6">
        <v>4</v>
      </c>
      <c r="T16" s="6">
        <f t="shared" si="0"/>
        <v>712</v>
      </c>
    </row>
    <row r="17" spans="1:20" ht="11.25">
      <c r="A17" s="5" t="s">
        <v>10</v>
      </c>
      <c r="B17" s="6">
        <v>79</v>
      </c>
      <c r="C17" s="6">
        <v>110</v>
      </c>
      <c r="D17" s="6">
        <v>12</v>
      </c>
      <c r="E17" s="6">
        <v>30</v>
      </c>
      <c r="F17" s="6">
        <v>13</v>
      </c>
      <c r="G17" s="6">
        <v>56</v>
      </c>
      <c r="H17" s="6">
        <v>352</v>
      </c>
      <c r="I17" s="6">
        <v>48</v>
      </c>
      <c r="J17" s="6">
        <v>38</v>
      </c>
      <c r="K17" s="6">
        <v>617</v>
      </c>
      <c r="L17" s="6">
        <v>50</v>
      </c>
      <c r="M17" s="6">
        <v>370</v>
      </c>
      <c r="N17" s="6">
        <v>50</v>
      </c>
      <c r="O17" s="6">
        <v>1733</v>
      </c>
      <c r="P17" s="6">
        <v>21</v>
      </c>
      <c r="Q17" s="6">
        <v>95</v>
      </c>
      <c r="R17" s="6">
        <v>15</v>
      </c>
      <c r="S17" s="6">
        <v>13</v>
      </c>
      <c r="T17" s="6">
        <f t="shared" si="0"/>
        <v>3702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3</v>
      </c>
      <c r="I19" s="6">
        <v>0</v>
      </c>
      <c r="J19" s="6">
        <v>1</v>
      </c>
      <c r="K19" s="6">
        <v>11</v>
      </c>
      <c r="L19" s="6">
        <v>0</v>
      </c>
      <c r="M19" s="6">
        <v>6</v>
      </c>
      <c r="N19" s="6">
        <v>1</v>
      </c>
      <c r="O19" s="6">
        <v>45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72</v>
      </c>
    </row>
    <row r="20" spans="1:20" ht="11.25">
      <c r="A20" s="5" t="s">
        <v>13</v>
      </c>
      <c r="B20" s="6">
        <v>1</v>
      </c>
      <c r="C20" s="6">
        <v>4</v>
      </c>
      <c r="D20" s="6">
        <v>0</v>
      </c>
      <c r="E20" s="6">
        <v>0</v>
      </c>
      <c r="F20" s="6">
        <v>1</v>
      </c>
      <c r="G20" s="6">
        <v>2</v>
      </c>
      <c r="H20" s="6">
        <v>7</v>
      </c>
      <c r="I20" s="6">
        <v>1</v>
      </c>
      <c r="J20" s="6">
        <v>3</v>
      </c>
      <c r="K20" s="6">
        <v>22</v>
      </c>
      <c r="L20" s="6">
        <v>3</v>
      </c>
      <c r="M20" s="6">
        <v>17</v>
      </c>
      <c r="N20" s="6">
        <v>0</v>
      </c>
      <c r="O20" s="6">
        <v>90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158</v>
      </c>
    </row>
    <row r="21" spans="1:20" ht="11.25">
      <c r="A21" s="5" t="s">
        <v>14</v>
      </c>
      <c r="B21" s="6">
        <v>38</v>
      </c>
      <c r="C21" s="6">
        <v>67</v>
      </c>
      <c r="D21" s="6">
        <v>8</v>
      </c>
      <c r="E21" s="6">
        <v>26</v>
      </c>
      <c r="F21" s="6">
        <v>6</v>
      </c>
      <c r="G21" s="6">
        <v>38</v>
      </c>
      <c r="H21" s="6">
        <v>352</v>
      </c>
      <c r="I21" s="6">
        <v>41</v>
      </c>
      <c r="J21" s="6">
        <v>33</v>
      </c>
      <c r="K21" s="6">
        <v>247</v>
      </c>
      <c r="L21" s="6">
        <v>32</v>
      </c>
      <c r="M21" s="6">
        <v>162</v>
      </c>
      <c r="N21" s="6">
        <v>30</v>
      </c>
      <c r="O21" s="6">
        <v>829</v>
      </c>
      <c r="P21" s="6">
        <v>19</v>
      </c>
      <c r="Q21" s="6">
        <v>57</v>
      </c>
      <c r="R21" s="6">
        <v>10</v>
      </c>
      <c r="S21" s="6">
        <v>15</v>
      </c>
      <c r="T21" s="6">
        <f t="shared" si="0"/>
        <v>2010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2</v>
      </c>
      <c r="C23" s="6">
        <v>2</v>
      </c>
      <c r="D23" s="6">
        <v>0</v>
      </c>
      <c r="E23" s="6">
        <v>1</v>
      </c>
      <c r="F23" s="6">
        <v>1</v>
      </c>
      <c r="G23" s="6">
        <v>1</v>
      </c>
      <c r="H23" s="6">
        <v>12</v>
      </c>
      <c r="I23" s="6">
        <v>0</v>
      </c>
      <c r="J23" s="6">
        <v>0</v>
      </c>
      <c r="K23" s="6">
        <v>17</v>
      </c>
      <c r="L23" s="6">
        <v>3</v>
      </c>
      <c r="M23" s="6">
        <v>10</v>
      </c>
      <c r="N23" s="6">
        <v>3</v>
      </c>
      <c r="O23" s="6">
        <v>52</v>
      </c>
      <c r="P23" s="6">
        <v>1</v>
      </c>
      <c r="Q23" s="6">
        <v>2</v>
      </c>
      <c r="R23" s="6">
        <v>1</v>
      </c>
      <c r="S23" s="6">
        <v>0</v>
      </c>
      <c r="T23" s="6">
        <f>SUM(B23:S23)</f>
        <v>108</v>
      </c>
    </row>
    <row r="24" spans="1:20" ht="11.25">
      <c r="A24" s="5" t="s">
        <v>16</v>
      </c>
      <c r="B24" s="6">
        <f>SUM(B7:B23)</f>
        <v>1189</v>
      </c>
      <c r="C24" s="6">
        <f aca="true" t="shared" si="1" ref="C24:T24">SUM(C7:C23)</f>
        <v>1719</v>
      </c>
      <c r="D24" s="6">
        <f t="shared" si="1"/>
        <v>225</v>
      </c>
      <c r="E24" s="6">
        <f t="shared" si="1"/>
        <v>945</v>
      </c>
      <c r="F24" s="6">
        <f t="shared" si="1"/>
        <v>292</v>
      </c>
      <c r="G24" s="6">
        <f t="shared" si="1"/>
        <v>900</v>
      </c>
      <c r="H24" s="6">
        <f t="shared" si="1"/>
        <v>3581</v>
      </c>
      <c r="I24" s="6">
        <f t="shared" si="1"/>
        <v>929</v>
      </c>
      <c r="J24" s="6">
        <f t="shared" si="1"/>
        <v>741</v>
      </c>
      <c r="K24" s="6">
        <f t="shared" si="1"/>
        <v>5730</v>
      </c>
      <c r="L24" s="6">
        <f t="shared" si="1"/>
        <v>917</v>
      </c>
      <c r="M24" s="6">
        <f t="shared" si="1"/>
        <v>3573</v>
      </c>
      <c r="N24" s="6">
        <f t="shared" si="1"/>
        <v>799</v>
      </c>
      <c r="O24" s="6">
        <f t="shared" si="1"/>
        <v>14095</v>
      </c>
      <c r="P24" s="6">
        <f t="shared" si="1"/>
        <v>532</v>
      </c>
      <c r="Q24" s="6">
        <f t="shared" si="1"/>
        <v>1145</v>
      </c>
      <c r="R24" s="6">
        <f t="shared" si="1"/>
        <v>282</v>
      </c>
      <c r="S24" s="6">
        <f t="shared" si="1"/>
        <v>445</v>
      </c>
      <c r="T24" s="6">
        <f t="shared" si="1"/>
        <v>38039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6</v>
      </c>
      <c r="C7" s="6">
        <v>5</v>
      </c>
      <c r="D7" s="6">
        <v>3</v>
      </c>
      <c r="E7" s="6">
        <v>2</v>
      </c>
      <c r="F7" s="6">
        <v>2</v>
      </c>
      <c r="G7" s="6">
        <v>4</v>
      </c>
      <c r="H7" s="6">
        <v>3</v>
      </c>
      <c r="I7" s="6">
        <v>0</v>
      </c>
      <c r="J7" s="6">
        <v>4</v>
      </c>
      <c r="K7" s="6">
        <v>13</v>
      </c>
      <c r="L7" s="6">
        <v>1</v>
      </c>
      <c r="M7" s="6">
        <v>5</v>
      </c>
      <c r="N7" s="6">
        <v>0</v>
      </c>
      <c r="O7" s="6">
        <v>18</v>
      </c>
      <c r="P7" s="6">
        <v>3</v>
      </c>
      <c r="Q7" s="6">
        <v>7</v>
      </c>
      <c r="R7" s="6">
        <v>0</v>
      </c>
      <c r="S7" s="6">
        <v>1</v>
      </c>
      <c r="T7" s="6">
        <f>SUM(B7:S7)</f>
        <v>77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3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</v>
      </c>
    </row>
    <row r="10" spans="1:20" ht="11.25">
      <c r="A10" s="5" t="s">
        <v>3</v>
      </c>
      <c r="B10" s="6">
        <v>2</v>
      </c>
      <c r="C10" s="6">
        <v>2</v>
      </c>
      <c r="D10" s="6">
        <v>0</v>
      </c>
      <c r="E10" s="6">
        <v>0</v>
      </c>
      <c r="F10" s="6">
        <v>0</v>
      </c>
      <c r="G10" s="6">
        <v>1</v>
      </c>
      <c r="H10" s="6">
        <v>12</v>
      </c>
      <c r="I10" s="6">
        <v>4</v>
      </c>
      <c r="J10" s="6">
        <v>1</v>
      </c>
      <c r="K10" s="6">
        <v>11</v>
      </c>
      <c r="L10" s="6">
        <v>1</v>
      </c>
      <c r="M10" s="6">
        <v>5</v>
      </c>
      <c r="N10" s="6">
        <v>1</v>
      </c>
      <c r="O10" s="6">
        <v>46</v>
      </c>
      <c r="P10" s="6">
        <v>1</v>
      </c>
      <c r="Q10" s="6">
        <v>4</v>
      </c>
      <c r="R10" s="6">
        <v>0</v>
      </c>
      <c r="S10" s="6">
        <v>0</v>
      </c>
      <c r="T10" s="6">
        <f t="shared" si="0"/>
        <v>91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1</v>
      </c>
    </row>
    <row r="12" spans="1:20" ht="11.25">
      <c r="A12" s="5" t="s">
        <v>5</v>
      </c>
      <c r="B12" s="6">
        <v>5</v>
      </c>
      <c r="C12" s="6">
        <v>8</v>
      </c>
      <c r="D12" s="6">
        <v>2</v>
      </c>
      <c r="E12" s="6">
        <v>2</v>
      </c>
      <c r="F12" s="6">
        <v>1</v>
      </c>
      <c r="G12" s="6">
        <v>8</v>
      </c>
      <c r="H12" s="6">
        <v>31</v>
      </c>
      <c r="I12" s="6">
        <v>9</v>
      </c>
      <c r="J12" s="6">
        <v>4</v>
      </c>
      <c r="K12" s="6">
        <v>30</v>
      </c>
      <c r="L12" s="6">
        <v>7</v>
      </c>
      <c r="M12" s="6">
        <v>20</v>
      </c>
      <c r="N12" s="6">
        <v>13</v>
      </c>
      <c r="O12" s="6">
        <v>126</v>
      </c>
      <c r="P12" s="6">
        <v>5</v>
      </c>
      <c r="Q12" s="6">
        <v>2</v>
      </c>
      <c r="R12" s="6">
        <v>1</v>
      </c>
      <c r="S12" s="6">
        <v>0</v>
      </c>
      <c r="T12" s="6">
        <f t="shared" si="0"/>
        <v>274</v>
      </c>
    </row>
    <row r="13" spans="1:20" ht="11.25">
      <c r="A13" s="5" t="s">
        <v>6</v>
      </c>
      <c r="B13" s="6">
        <v>3</v>
      </c>
      <c r="C13" s="6">
        <v>8</v>
      </c>
      <c r="D13" s="6">
        <v>3</v>
      </c>
      <c r="E13" s="6">
        <v>3</v>
      </c>
      <c r="F13" s="6">
        <v>0</v>
      </c>
      <c r="G13" s="6">
        <v>1</v>
      </c>
      <c r="H13" s="6">
        <v>16</v>
      </c>
      <c r="I13" s="6">
        <v>7</v>
      </c>
      <c r="J13" s="6">
        <v>3</v>
      </c>
      <c r="K13" s="6">
        <v>35</v>
      </c>
      <c r="L13" s="6">
        <v>2</v>
      </c>
      <c r="M13" s="6">
        <v>18</v>
      </c>
      <c r="N13" s="6">
        <v>5</v>
      </c>
      <c r="O13" s="6">
        <v>72</v>
      </c>
      <c r="P13" s="6">
        <v>0</v>
      </c>
      <c r="Q13" s="6">
        <v>4</v>
      </c>
      <c r="R13" s="6">
        <v>2</v>
      </c>
      <c r="S13" s="6">
        <v>1</v>
      </c>
      <c r="T13" s="6">
        <f t="shared" si="0"/>
        <v>183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16</v>
      </c>
      <c r="I14" s="6">
        <v>1</v>
      </c>
      <c r="J14" s="6">
        <v>2</v>
      </c>
      <c r="K14" s="6">
        <v>7</v>
      </c>
      <c r="L14" s="6">
        <v>0</v>
      </c>
      <c r="M14" s="6">
        <v>2</v>
      </c>
      <c r="N14" s="6">
        <v>0</v>
      </c>
      <c r="O14" s="6">
        <v>16</v>
      </c>
      <c r="P14" s="6">
        <v>1</v>
      </c>
      <c r="Q14" s="6">
        <v>2</v>
      </c>
      <c r="R14" s="6">
        <v>0</v>
      </c>
      <c r="S14" s="6">
        <v>0</v>
      </c>
      <c r="T14" s="6">
        <f t="shared" si="0"/>
        <v>47</v>
      </c>
    </row>
    <row r="15" spans="1:20" ht="11.25">
      <c r="A15" s="5" t="s">
        <v>8</v>
      </c>
      <c r="B15" s="6">
        <v>2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4</v>
      </c>
      <c r="I15" s="6">
        <v>0</v>
      </c>
      <c r="J15" s="6">
        <v>0</v>
      </c>
      <c r="K15" s="6">
        <v>1</v>
      </c>
      <c r="L15" s="6">
        <v>1</v>
      </c>
      <c r="M15" s="6">
        <v>0</v>
      </c>
      <c r="N15" s="6">
        <v>4</v>
      </c>
      <c r="O15" s="6">
        <v>4</v>
      </c>
      <c r="P15" s="6">
        <v>1</v>
      </c>
      <c r="Q15" s="6">
        <v>0</v>
      </c>
      <c r="R15" s="6">
        <v>0</v>
      </c>
      <c r="S15" s="6">
        <v>0</v>
      </c>
      <c r="T15" s="6">
        <f t="shared" si="0"/>
        <v>18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1</v>
      </c>
      <c r="F16" s="6">
        <v>0</v>
      </c>
      <c r="G16" s="6">
        <v>0</v>
      </c>
      <c r="H16" s="6">
        <v>1</v>
      </c>
      <c r="I16" s="6">
        <v>0</v>
      </c>
      <c r="J16" s="6">
        <v>0</v>
      </c>
      <c r="K16" s="6">
        <v>4</v>
      </c>
      <c r="L16" s="6">
        <v>0</v>
      </c>
      <c r="M16" s="6">
        <v>0</v>
      </c>
      <c r="N16" s="6">
        <v>2</v>
      </c>
      <c r="O16" s="6">
        <v>4</v>
      </c>
      <c r="P16" s="6">
        <v>0</v>
      </c>
      <c r="Q16" s="6">
        <v>1</v>
      </c>
      <c r="R16" s="6">
        <v>0</v>
      </c>
      <c r="S16" s="6">
        <v>0</v>
      </c>
      <c r="T16" s="6">
        <f t="shared" si="0"/>
        <v>13</v>
      </c>
    </row>
    <row r="17" spans="1:20" ht="11.25">
      <c r="A17" s="5" t="s">
        <v>10</v>
      </c>
      <c r="B17" s="6">
        <v>0</v>
      </c>
      <c r="C17" s="6">
        <v>1</v>
      </c>
      <c r="D17" s="6">
        <v>0</v>
      </c>
      <c r="E17" s="6">
        <v>0</v>
      </c>
      <c r="F17" s="6">
        <v>0</v>
      </c>
      <c r="G17" s="6">
        <v>2</v>
      </c>
      <c r="H17" s="6">
        <v>9</v>
      </c>
      <c r="I17" s="6">
        <v>1</v>
      </c>
      <c r="J17" s="6">
        <v>0</v>
      </c>
      <c r="K17" s="6">
        <v>18</v>
      </c>
      <c r="L17" s="6">
        <v>1</v>
      </c>
      <c r="M17" s="6">
        <v>8</v>
      </c>
      <c r="N17" s="6">
        <v>2</v>
      </c>
      <c r="O17" s="6">
        <v>34</v>
      </c>
      <c r="P17" s="6">
        <v>0</v>
      </c>
      <c r="Q17" s="6">
        <v>2</v>
      </c>
      <c r="R17" s="6">
        <v>0</v>
      </c>
      <c r="S17" s="6">
        <v>1</v>
      </c>
      <c r="T17" s="6">
        <f t="shared" si="0"/>
        <v>79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2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1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6</v>
      </c>
      <c r="I21" s="6">
        <v>0</v>
      </c>
      <c r="J21" s="6">
        <v>0</v>
      </c>
      <c r="K21" s="6">
        <v>6</v>
      </c>
      <c r="L21" s="6">
        <v>1</v>
      </c>
      <c r="M21" s="6">
        <v>2</v>
      </c>
      <c r="N21" s="6">
        <v>1</v>
      </c>
      <c r="O21" s="6">
        <v>13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31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11</v>
      </c>
      <c r="C23" s="6">
        <v>5</v>
      </c>
      <c r="D23" s="6">
        <v>1</v>
      </c>
      <c r="E23" s="6">
        <v>2</v>
      </c>
      <c r="F23" s="6">
        <v>1</v>
      </c>
      <c r="G23" s="6">
        <v>3</v>
      </c>
      <c r="H23" s="6">
        <v>43</v>
      </c>
      <c r="I23" s="6">
        <v>4</v>
      </c>
      <c r="J23" s="6">
        <v>2</v>
      </c>
      <c r="K23" s="6">
        <v>29</v>
      </c>
      <c r="L23" s="6">
        <v>4</v>
      </c>
      <c r="M23" s="6">
        <v>18</v>
      </c>
      <c r="N23" s="6">
        <v>6</v>
      </c>
      <c r="O23" s="6">
        <v>119</v>
      </c>
      <c r="P23" s="6">
        <v>2</v>
      </c>
      <c r="Q23" s="6">
        <v>7</v>
      </c>
      <c r="R23" s="6">
        <v>0</v>
      </c>
      <c r="S23" s="6">
        <v>1</v>
      </c>
      <c r="T23" s="6">
        <f>SUM(B23:S23)</f>
        <v>258</v>
      </c>
    </row>
    <row r="24" spans="1:20" ht="11.25">
      <c r="A24" s="5" t="s">
        <v>16</v>
      </c>
      <c r="B24" s="6">
        <f>SUM(B7:B23)</f>
        <v>30</v>
      </c>
      <c r="C24" s="6">
        <f aca="true" t="shared" si="1" ref="C24:T24">SUM(C7:C23)</f>
        <v>31</v>
      </c>
      <c r="D24" s="6">
        <f t="shared" si="1"/>
        <v>9</v>
      </c>
      <c r="E24" s="6">
        <f t="shared" si="1"/>
        <v>10</v>
      </c>
      <c r="F24" s="6">
        <f t="shared" si="1"/>
        <v>4</v>
      </c>
      <c r="G24" s="6">
        <f t="shared" si="1"/>
        <v>19</v>
      </c>
      <c r="H24" s="6">
        <f t="shared" si="1"/>
        <v>143</v>
      </c>
      <c r="I24" s="6">
        <f t="shared" si="1"/>
        <v>26</v>
      </c>
      <c r="J24" s="6">
        <f t="shared" si="1"/>
        <v>16</v>
      </c>
      <c r="K24" s="6">
        <f t="shared" si="1"/>
        <v>154</v>
      </c>
      <c r="L24" s="6">
        <f t="shared" si="1"/>
        <v>18</v>
      </c>
      <c r="M24" s="6">
        <f t="shared" si="1"/>
        <v>78</v>
      </c>
      <c r="N24" s="6">
        <f t="shared" si="1"/>
        <v>34</v>
      </c>
      <c r="O24" s="6">
        <f t="shared" si="1"/>
        <v>457</v>
      </c>
      <c r="P24" s="6">
        <f t="shared" si="1"/>
        <v>13</v>
      </c>
      <c r="Q24" s="6">
        <f t="shared" si="1"/>
        <v>29</v>
      </c>
      <c r="R24" s="6">
        <f t="shared" si="1"/>
        <v>3</v>
      </c>
      <c r="S24" s="6">
        <f t="shared" si="1"/>
        <v>4</v>
      </c>
      <c r="T24" s="6">
        <f t="shared" si="1"/>
        <v>1078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22</v>
      </c>
      <c r="C7" s="6">
        <v>16</v>
      </c>
      <c r="D7" s="6">
        <v>7</v>
      </c>
      <c r="E7" s="6">
        <v>12</v>
      </c>
      <c r="F7" s="6">
        <v>3</v>
      </c>
      <c r="G7" s="6">
        <v>8</v>
      </c>
      <c r="H7" s="6">
        <v>11</v>
      </c>
      <c r="I7" s="6">
        <v>7</v>
      </c>
      <c r="J7" s="6">
        <v>5</v>
      </c>
      <c r="K7" s="6">
        <v>52</v>
      </c>
      <c r="L7" s="6">
        <v>7</v>
      </c>
      <c r="M7" s="6">
        <v>32</v>
      </c>
      <c r="N7" s="6">
        <v>4</v>
      </c>
      <c r="O7" s="6">
        <v>57</v>
      </c>
      <c r="P7" s="6">
        <v>8</v>
      </c>
      <c r="Q7" s="6">
        <v>13</v>
      </c>
      <c r="R7" s="6">
        <v>0</v>
      </c>
      <c r="S7" s="6">
        <v>2</v>
      </c>
      <c r="T7" s="6">
        <f>SUM(B7:S7)</f>
        <v>266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4</v>
      </c>
      <c r="P8" s="6">
        <v>1</v>
      </c>
      <c r="Q8" s="6">
        <v>0</v>
      </c>
      <c r="R8" s="6">
        <v>0</v>
      </c>
      <c r="S8" s="6">
        <v>0</v>
      </c>
      <c r="T8" s="6">
        <f aca="true" t="shared" si="0" ref="T8:T23">SUM(B8:S8)</f>
        <v>6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</v>
      </c>
    </row>
    <row r="10" spans="1:20" ht="11.25">
      <c r="A10" s="5" t="s">
        <v>3</v>
      </c>
      <c r="B10" s="6">
        <v>4</v>
      </c>
      <c r="C10" s="6">
        <v>6</v>
      </c>
      <c r="D10" s="6">
        <v>1</v>
      </c>
      <c r="E10" s="6">
        <v>4</v>
      </c>
      <c r="F10" s="6">
        <v>1</v>
      </c>
      <c r="G10" s="6">
        <v>3</v>
      </c>
      <c r="H10" s="6">
        <v>13</v>
      </c>
      <c r="I10" s="6">
        <v>1</v>
      </c>
      <c r="J10" s="6">
        <v>2</v>
      </c>
      <c r="K10" s="6">
        <v>25</v>
      </c>
      <c r="L10" s="6">
        <v>2</v>
      </c>
      <c r="M10" s="6">
        <v>10</v>
      </c>
      <c r="N10" s="6">
        <v>2</v>
      </c>
      <c r="O10" s="6">
        <v>41</v>
      </c>
      <c r="P10" s="6">
        <v>1</v>
      </c>
      <c r="Q10" s="6">
        <v>1</v>
      </c>
      <c r="R10" s="6">
        <v>2</v>
      </c>
      <c r="S10" s="6">
        <v>0</v>
      </c>
      <c r="T10" s="6">
        <f t="shared" si="0"/>
        <v>119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4</v>
      </c>
      <c r="C12" s="6">
        <v>8</v>
      </c>
      <c r="D12" s="6">
        <v>0</v>
      </c>
      <c r="E12" s="6">
        <v>2</v>
      </c>
      <c r="F12" s="6">
        <v>1</v>
      </c>
      <c r="G12" s="6">
        <v>3</v>
      </c>
      <c r="H12" s="6">
        <v>21</v>
      </c>
      <c r="I12" s="6">
        <v>7</v>
      </c>
      <c r="J12" s="6">
        <v>0</v>
      </c>
      <c r="K12" s="6">
        <v>18</v>
      </c>
      <c r="L12" s="6">
        <v>4</v>
      </c>
      <c r="M12" s="6">
        <v>17</v>
      </c>
      <c r="N12" s="6">
        <v>4</v>
      </c>
      <c r="O12" s="6">
        <v>84</v>
      </c>
      <c r="P12" s="6">
        <v>1</v>
      </c>
      <c r="Q12" s="6">
        <v>4</v>
      </c>
      <c r="R12" s="6">
        <v>2</v>
      </c>
      <c r="S12" s="6">
        <v>1</v>
      </c>
      <c r="T12" s="6">
        <f t="shared" si="0"/>
        <v>181</v>
      </c>
    </row>
    <row r="13" spans="1:20" ht="11.25">
      <c r="A13" s="5" t="s">
        <v>6</v>
      </c>
      <c r="B13" s="6">
        <v>8</v>
      </c>
      <c r="C13" s="6">
        <v>12</v>
      </c>
      <c r="D13" s="6">
        <v>2</v>
      </c>
      <c r="E13" s="6">
        <v>2</v>
      </c>
      <c r="F13" s="6">
        <v>0</v>
      </c>
      <c r="G13" s="6">
        <v>9</v>
      </c>
      <c r="H13" s="6">
        <v>22</v>
      </c>
      <c r="I13" s="6">
        <v>7</v>
      </c>
      <c r="J13" s="6">
        <v>6</v>
      </c>
      <c r="K13" s="6">
        <v>52</v>
      </c>
      <c r="L13" s="6">
        <v>5</v>
      </c>
      <c r="M13" s="6">
        <v>23</v>
      </c>
      <c r="N13" s="6">
        <v>5</v>
      </c>
      <c r="O13" s="6">
        <v>95</v>
      </c>
      <c r="P13" s="6">
        <v>1</v>
      </c>
      <c r="Q13" s="6">
        <v>8</v>
      </c>
      <c r="R13" s="6">
        <v>0</v>
      </c>
      <c r="S13" s="6">
        <v>2</v>
      </c>
      <c r="T13" s="6">
        <f t="shared" si="0"/>
        <v>259</v>
      </c>
    </row>
    <row r="14" spans="1:20" ht="11.25">
      <c r="A14" s="5" t="s">
        <v>7</v>
      </c>
      <c r="B14" s="6">
        <v>1</v>
      </c>
      <c r="C14" s="6">
        <v>2</v>
      </c>
      <c r="D14" s="6">
        <v>0</v>
      </c>
      <c r="E14" s="6">
        <v>0</v>
      </c>
      <c r="F14" s="6">
        <v>1</v>
      </c>
      <c r="G14" s="6">
        <v>2</v>
      </c>
      <c r="H14" s="6">
        <v>22</v>
      </c>
      <c r="I14" s="6">
        <v>0</v>
      </c>
      <c r="J14" s="6">
        <v>0</v>
      </c>
      <c r="K14" s="6">
        <v>13</v>
      </c>
      <c r="L14" s="6">
        <v>1</v>
      </c>
      <c r="M14" s="6">
        <v>2</v>
      </c>
      <c r="N14" s="6">
        <v>1</v>
      </c>
      <c r="O14" s="6">
        <v>36</v>
      </c>
      <c r="P14" s="6">
        <v>2</v>
      </c>
      <c r="Q14" s="6">
        <v>3</v>
      </c>
      <c r="R14" s="6">
        <v>2</v>
      </c>
      <c r="S14" s="6">
        <v>1</v>
      </c>
      <c r="T14" s="6">
        <f t="shared" si="0"/>
        <v>89</v>
      </c>
    </row>
    <row r="15" spans="1:20" ht="11.25">
      <c r="A15" s="5" t="s">
        <v>8</v>
      </c>
      <c r="B15" s="6">
        <v>0</v>
      </c>
      <c r="C15" s="6">
        <v>2</v>
      </c>
      <c r="D15" s="6">
        <v>0</v>
      </c>
      <c r="E15" s="6">
        <v>0</v>
      </c>
      <c r="F15" s="6">
        <v>0</v>
      </c>
      <c r="G15" s="6">
        <v>0</v>
      </c>
      <c r="H15" s="6">
        <v>5</v>
      </c>
      <c r="I15" s="6">
        <v>4</v>
      </c>
      <c r="J15" s="6">
        <v>1</v>
      </c>
      <c r="K15" s="6">
        <v>5</v>
      </c>
      <c r="L15" s="6">
        <v>4</v>
      </c>
      <c r="M15" s="6">
        <v>1</v>
      </c>
      <c r="N15" s="6">
        <v>0</v>
      </c>
      <c r="O15" s="6">
        <v>20</v>
      </c>
      <c r="P15" s="6">
        <v>1</v>
      </c>
      <c r="Q15" s="6">
        <v>2</v>
      </c>
      <c r="R15" s="6">
        <v>0</v>
      </c>
      <c r="S15" s="6">
        <v>0</v>
      </c>
      <c r="T15" s="6">
        <f t="shared" si="0"/>
        <v>45</v>
      </c>
    </row>
    <row r="16" spans="1:20" ht="11.25">
      <c r="A16" s="5" t="s">
        <v>9</v>
      </c>
      <c r="B16" s="6">
        <v>2</v>
      </c>
      <c r="C16" s="6">
        <v>2</v>
      </c>
      <c r="D16" s="6">
        <v>0</v>
      </c>
      <c r="E16" s="6">
        <v>1</v>
      </c>
      <c r="F16" s="6">
        <v>0</v>
      </c>
      <c r="G16" s="6">
        <v>1</v>
      </c>
      <c r="H16" s="6">
        <v>1</v>
      </c>
      <c r="I16" s="6">
        <v>0</v>
      </c>
      <c r="J16" s="6">
        <v>0</v>
      </c>
      <c r="K16" s="6">
        <v>0</v>
      </c>
      <c r="L16" s="6">
        <v>0</v>
      </c>
      <c r="M16" s="6">
        <v>2</v>
      </c>
      <c r="N16" s="6">
        <v>0</v>
      </c>
      <c r="O16" s="6">
        <v>12</v>
      </c>
      <c r="P16" s="6">
        <v>0</v>
      </c>
      <c r="Q16" s="6">
        <v>1</v>
      </c>
      <c r="R16" s="6">
        <v>0</v>
      </c>
      <c r="S16" s="6">
        <v>0</v>
      </c>
      <c r="T16" s="6">
        <f t="shared" si="0"/>
        <v>22</v>
      </c>
    </row>
    <row r="17" spans="1:20" ht="11.25">
      <c r="A17" s="5" t="s">
        <v>10</v>
      </c>
      <c r="B17" s="6">
        <v>5</v>
      </c>
      <c r="C17" s="6">
        <v>2</v>
      </c>
      <c r="D17" s="6">
        <v>0</v>
      </c>
      <c r="E17" s="6">
        <v>4</v>
      </c>
      <c r="F17" s="6">
        <v>0</v>
      </c>
      <c r="G17" s="6">
        <v>3</v>
      </c>
      <c r="H17" s="6">
        <v>15</v>
      </c>
      <c r="I17" s="6">
        <v>4</v>
      </c>
      <c r="J17" s="6">
        <v>0</v>
      </c>
      <c r="K17" s="6">
        <v>10</v>
      </c>
      <c r="L17" s="6">
        <v>2</v>
      </c>
      <c r="M17" s="6">
        <v>9</v>
      </c>
      <c r="N17" s="6">
        <v>3</v>
      </c>
      <c r="O17" s="6">
        <v>53</v>
      </c>
      <c r="P17" s="6">
        <v>1</v>
      </c>
      <c r="Q17" s="6">
        <v>5</v>
      </c>
      <c r="R17" s="6">
        <v>0</v>
      </c>
      <c r="S17" s="6">
        <v>2</v>
      </c>
      <c r="T17" s="6">
        <f t="shared" si="0"/>
        <v>118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2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2</v>
      </c>
      <c r="C21" s="6">
        <v>4</v>
      </c>
      <c r="D21" s="6">
        <v>0</v>
      </c>
      <c r="E21" s="6">
        <v>0</v>
      </c>
      <c r="F21" s="6">
        <v>1</v>
      </c>
      <c r="G21" s="6">
        <v>2</v>
      </c>
      <c r="H21" s="6">
        <v>12</v>
      </c>
      <c r="I21" s="6">
        <v>2</v>
      </c>
      <c r="J21" s="6">
        <v>0</v>
      </c>
      <c r="K21" s="6">
        <v>7</v>
      </c>
      <c r="L21" s="6">
        <v>2</v>
      </c>
      <c r="M21" s="6">
        <v>3</v>
      </c>
      <c r="N21" s="6">
        <v>2</v>
      </c>
      <c r="O21" s="6">
        <v>24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61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2</v>
      </c>
      <c r="C23" s="6">
        <v>2</v>
      </c>
      <c r="D23" s="6">
        <v>0</v>
      </c>
      <c r="E23" s="6">
        <v>0</v>
      </c>
      <c r="F23" s="6">
        <v>1</v>
      </c>
      <c r="G23" s="6">
        <v>0</v>
      </c>
      <c r="H23" s="6">
        <v>7</v>
      </c>
      <c r="I23" s="6">
        <v>0</v>
      </c>
      <c r="J23" s="6">
        <v>0</v>
      </c>
      <c r="K23" s="6">
        <v>3</v>
      </c>
      <c r="L23" s="6">
        <v>0</v>
      </c>
      <c r="M23" s="6">
        <v>2</v>
      </c>
      <c r="N23" s="6">
        <v>0</v>
      </c>
      <c r="O23" s="6">
        <v>14</v>
      </c>
      <c r="P23" s="6">
        <v>0</v>
      </c>
      <c r="Q23" s="6">
        <v>0</v>
      </c>
      <c r="R23" s="6">
        <v>0</v>
      </c>
      <c r="S23" s="6">
        <v>0</v>
      </c>
      <c r="T23" s="6">
        <f>SUM(B23:S23)</f>
        <v>31</v>
      </c>
    </row>
    <row r="24" spans="1:20" ht="11.25">
      <c r="A24" s="5" t="s">
        <v>16</v>
      </c>
      <c r="B24" s="6">
        <f>SUM(B7:B23)</f>
        <v>50</v>
      </c>
      <c r="C24" s="6">
        <f aca="true" t="shared" si="1" ref="C24:T24">SUM(C7:C23)</f>
        <v>56</v>
      </c>
      <c r="D24" s="6">
        <f t="shared" si="1"/>
        <v>10</v>
      </c>
      <c r="E24" s="6">
        <f t="shared" si="1"/>
        <v>25</v>
      </c>
      <c r="F24" s="6">
        <f t="shared" si="1"/>
        <v>8</v>
      </c>
      <c r="G24" s="6">
        <f t="shared" si="1"/>
        <v>31</v>
      </c>
      <c r="H24" s="6">
        <f t="shared" si="1"/>
        <v>130</v>
      </c>
      <c r="I24" s="6">
        <f t="shared" si="1"/>
        <v>32</v>
      </c>
      <c r="J24" s="6">
        <f t="shared" si="1"/>
        <v>14</v>
      </c>
      <c r="K24" s="6">
        <f t="shared" si="1"/>
        <v>186</v>
      </c>
      <c r="L24" s="6">
        <f t="shared" si="1"/>
        <v>27</v>
      </c>
      <c r="M24" s="6">
        <f t="shared" si="1"/>
        <v>103</v>
      </c>
      <c r="N24" s="6">
        <f t="shared" si="1"/>
        <v>21</v>
      </c>
      <c r="O24" s="6">
        <f t="shared" si="1"/>
        <v>442</v>
      </c>
      <c r="P24" s="6">
        <f t="shared" si="1"/>
        <v>16</v>
      </c>
      <c r="Q24" s="6">
        <f t="shared" si="1"/>
        <v>37</v>
      </c>
      <c r="R24" s="6">
        <f t="shared" si="1"/>
        <v>6</v>
      </c>
      <c r="S24" s="6">
        <f t="shared" si="1"/>
        <v>8</v>
      </c>
      <c r="T24" s="6">
        <f t="shared" si="1"/>
        <v>1202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2006-05-16T11:51:00Z</cp:lastPrinted>
  <dcterms:created xsi:type="dcterms:W3CDTF">2004-10-12T07:28:06Z</dcterms:created>
  <dcterms:modified xsi:type="dcterms:W3CDTF">2008-04-01T13:35:51Z</dcterms:modified>
  <cp:category/>
  <cp:version/>
  <cp:contentType/>
  <cp:contentStatus/>
</cp:coreProperties>
</file>