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465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<sst xmlns="http://schemas.openxmlformats.org/spreadsheetml/2006/main" count="168" uniqueCount="44">
  <si>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</si>
  <si>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</si>
  <si>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</si>
  <si>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</si>
  <si>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</si>
  <si>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</si>
  <si>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</si>
  <si>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</si>
  <si>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</si>
  <si>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</si>
  <si>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</si>
  <si>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</si>
  <si>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</si>
  <si>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</si>
  <si>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</si>
  <si>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</si>
  <si>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</si>
  <si>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</si>
  <si>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</si>
  <si>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</si>
  <si>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</si>
  <si>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</si>
  <si>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</si>
  <si>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</si>
  <si>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</si>
  <si>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</si>
  <si>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</si>
  <si>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</si>
  <si>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</si>
  <si>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</si>
  <si>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</si>
  <si>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</si>
  <si>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</si>
  <si>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</si>
  <si>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</si>
  <si>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</si>
  <si>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</si>
  <si>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</si>
  <si>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</si>
  <si>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</si>
  <si>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31.12.2006</t>
  </si>
  <si>
    <t>Imprese attive al 31.12.2006</t>
  </si>
  <si>
    <t>Imprese iscritte nel 4° trimestre del 2006</t>
  </si>
  <si>
    <t>Imprese cessate nel 4° trimestre del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</si>
</sst>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461</v>
      </c>
      <c r="C7" s="6">
        <v>667</v>
      </c>
      <c r="D7" s="6">
        <v>97</v>
      </c>
      <c r="E7" s="6">
        <v>469</v>
      </c>
      <c r="F7" s="6">
        <v>166</v>
      </c>
      <c r="G7" s="6">
        <v>303</v>
      </c>
      <c r="H7" s="6">
        <v>353</v>
      </c>
      <c r="I7" s="6">
        <v>237</v>
      </c>
      <c r="J7" s="6">
        <v>317</v>
      </c>
      <c r="K7" s="6">
        <v>1708</v>
      </c>
      <c r="L7" s="6">
        <v>305</v>
      </c>
      <c r="M7" s="6">
        <v>966</v>
      </c>
      <c r="N7" s="6">
        <v>156</v>
      </c>
      <c r="O7" s="6">
        <v>2543</v>
      </c>
      <c r="P7" s="6">
        <v>163</v>
      </c>
      <c r="Q7" s="6">
        <v>386</v>
      </c>
      <c r="R7" s="6">
        <v>69</v>
      </c>
      <c r="S7" s="6">
        <v>211</v>
      </c>
      <c r="T7" s="6">
        <f>SUM(B7:S7)</f>
        <v>9577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61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141</v>
      </c>
      <c r="C10" s="6">
        <v>240</v>
      </c>
      <c r="D10" s="6">
        <v>40</v>
      </c>
      <c r="E10" s="6">
        <v>90</v>
      </c>
      <c r="F10" s="6">
        <v>22</v>
      </c>
      <c r="G10" s="6">
        <v>145</v>
      </c>
      <c r="H10" s="6">
        <v>347</v>
      </c>
      <c r="I10" s="6">
        <v>123</v>
      </c>
      <c r="J10" s="6">
        <v>106</v>
      </c>
      <c r="K10" s="6">
        <v>788</v>
      </c>
      <c r="L10" s="6">
        <v>168</v>
      </c>
      <c r="M10" s="6">
        <v>415</v>
      </c>
      <c r="N10" s="6">
        <v>116</v>
      </c>
      <c r="O10" s="6">
        <v>1531</v>
      </c>
      <c r="P10" s="6">
        <v>43</v>
      </c>
      <c r="Q10" s="6">
        <v>122</v>
      </c>
      <c r="R10" s="6">
        <v>44</v>
      </c>
      <c r="S10" s="6">
        <v>47</v>
      </c>
      <c r="T10" s="6">
        <f t="shared" si="0"/>
        <v>4528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5</v>
      </c>
      <c r="L11" s="6">
        <v>0</v>
      </c>
      <c r="M11" s="6">
        <v>2</v>
      </c>
      <c r="N11" s="6">
        <v>0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 customHeight="1">
      <c r="A12" s="5" t="s">
        <v>5</v>
      </c>
      <c r="B12" s="6">
        <v>165</v>
      </c>
      <c r="C12" s="6">
        <v>231</v>
      </c>
      <c r="D12" s="6">
        <v>28</v>
      </c>
      <c r="E12" s="6">
        <v>144</v>
      </c>
      <c r="F12" s="6">
        <v>26</v>
      </c>
      <c r="G12" s="6">
        <v>125</v>
      </c>
      <c r="H12" s="6">
        <v>602</v>
      </c>
      <c r="I12" s="6">
        <v>236</v>
      </c>
      <c r="J12" s="6">
        <v>87</v>
      </c>
      <c r="K12" s="6">
        <v>636</v>
      </c>
      <c r="L12" s="6">
        <v>157</v>
      </c>
      <c r="M12" s="6">
        <v>572</v>
      </c>
      <c r="N12" s="6">
        <v>174</v>
      </c>
      <c r="O12" s="6">
        <v>2568</v>
      </c>
      <c r="P12" s="6">
        <v>107</v>
      </c>
      <c r="Q12" s="6">
        <v>169</v>
      </c>
      <c r="R12" s="6">
        <v>55</v>
      </c>
      <c r="S12" s="6">
        <v>71</v>
      </c>
      <c r="T12" s="6">
        <f t="shared" si="0"/>
        <v>6153</v>
      </c>
    </row>
    <row r="13" spans="1:20" ht="11.25">
      <c r="A13" s="5" t="s">
        <v>6</v>
      </c>
      <c r="B13" s="6">
        <v>243</v>
      </c>
      <c r="C13" s="6">
        <v>346</v>
      </c>
      <c r="D13" s="6">
        <v>34</v>
      </c>
      <c r="E13" s="6">
        <v>148</v>
      </c>
      <c r="F13" s="6">
        <v>45</v>
      </c>
      <c r="G13" s="6">
        <v>191</v>
      </c>
      <c r="H13" s="6">
        <v>921</v>
      </c>
      <c r="I13" s="6">
        <v>197</v>
      </c>
      <c r="J13" s="6">
        <v>130</v>
      </c>
      <c r="K13" s="6">
        <v>1436</v>
      </c>
      <c r="L13" s="6">
        <v>194</v>
      </c>
      <c r="M13" s="6">
        <v>927</v>
      </c>
      <c r="N13" s="6">
        <v>199</v>
      </c>
      <c r="O13" s="6">
        <v>3621</v>
      </c>
      <c r="P13" s="6">
        <v>128</v>
      </c>
      <c r="Q13" s="6">
        <v>251</v>
      </c>
      <c r="R13" s="6">
        <v>79</v>
      </c>
      <c r="S13" s="6">
        <v>68</v>
      </c>
      <c r="T13" s="6">
        <f t="shared" si="0"/>
        <v>9158</v>
      </c>
    </row>
    <row r="14" spans="1:20" ht="11.25">
      <c r="A14" s="5" t="s">
        <v>7</v>
      </c>
      <c r="B14" s="6">
        <v>51</v>
      </c>
      <c r="C14" s="6">
        <v>69</v>
      </c>
      <c r="D14" s="6">
        <v>11</v>
      </c>
      <c r="E14" s="6">
        <v>44</v>
      </c>
      <c r="F14" s="6">
        <v>19</v>
      </c>
      <c r="G14" s="6">
        <v>32</v>
      </c>
      <c r="H14" s="6">
        <v>729</v>
      </c>
      <c r="I14" s="6">
        <v>31</v>
      </c>
      <c r="J14" s="6">
        <v>30</v>
      </c>
      <c r="K14" s="6">
        <v>243</v>
      </c>
      <c r="L14" s="6">
        <v>34</v>
      </c>
      <c r="M14" s="6">
        <v>133</v>
      </c>
      <c r="N14" s="6">
        <v>38</v>
      </c>
      <c r="O14" s="6">
        <v>944</v>
      </c>
      <c r="P14" s="6">
        <v>45</v>
      </c>
      <c r="Q14" s="6">
        <v>49</v>
      </c>
      <c r="R14" s="6">
        <v>17</v>
      </c>
      <c r="S14" s="6">
        <v>13</v>
      </c>
      <c r="T14" s="6">
        <f t="shared" si="0"/>
        <v>2532</v>
      </c>
    </row>
    <row r="15" spans="1:20" ht="11.25">
      <c r="A15" s="5" t="s">
        <v>8</v>
      </c>
      <c r="B15" s="6">
        <v>58</v>
      </c>
      <c r="C15" s="6">
        <v>73</v>
      </c>
      <c r="D15" s="6">
        <v>6</v>
      </c>
      <c r="E15" s="6">
        <v>31</v>
      </c>
      <c r="F15" s="6">
        <v>4</v>
      </c>
      <c r="G15" s="6">
        <v>23</v>
      </c>
      <c r="H15" s="6">
        <v>163</v>
      </c>
      <c r="I15" s="6">
        <v>57</v>
      </c>
      <c r="J15" s="6">
        <v>27</v>
      </c>
      <c r="K15" s="6">
        <v>203</v>
      </c>
      <c r="L15" s="6">
        <v>46</v>
      </c>
      <c r="M15" s="6">
        <v>147</v>
      </c>
      <c r="N15" s="6">
        <v>54</v>
      </c>
      <c r="O15" s="6">
        <v>886</v>
      </c>
      <c r="P15" s="6">
        <v>22</v>
      </c>
      <c r="Q15" s="6">
        <v>60</v>
      </c>
      <c r="R15" s="6">
        <v>17</v>
      </c>
      <c r="S15" s="6">
        <v>25</v>
      </c>
      <c r="T15" s="6">
        <f t="shared" si="0"/>
        <v>1902</v>
      </c>
    </row>
    <row r="16" spans="1:20" ht="11.25">
      <c r="A16" s="5" t="s">
        <v>9</v>
      </c>
      <c r="B16" s="6">
        <v>25</v>
      </c>
      <c r="C16" s="6">
        <v>25</v>
      </c>
      <c r="D16" s="6">
        <v>3</v>
      </c>
      <c r="E16" s="6">
        <v>6</v>
      </c>
      <c r="F16" s="6">
        <v>2</v>
      </c>
      <c r="G16" s="6">
        <v>21</v>
      </c>
      <c r="H16" s="6">
        <v>40</v>
      </c>
      <c r="I16" s="6">
        <v>10</v>
      </c>
      <c r="J16" s="6">
        <v>5</v>
      </c>
      <c r="K16" s="6">
        <v>133</v>
      </c>
      <c r="L16" s="6">
        <v>9</v>
      </c>
      <c r="M16" s="6">
        <v>95</v>
      </c>
      <c r="N16" s="6">
        <v>15</v>
      </c>
      <c r="O16" s="6">
        <v>341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754</v>
      </c>
    </row>
    <row r="17" spans="1:20" ht="11.25">
      <c r="A17" s="5" t="s">
        <v>10</v>
      </c>
      <c r="B17" s="6">
        <v>90</v>
      </c>
      <c r="C17" s="6">
        <v>119</v>
      </c>
      <c r="D17" s="6">
        <v>13</v>
      </c>
      <c r="E17" s="6">
        <v>37</v>
      </c>
      <c r="F17" s="6">
        <v>13</v>
      </c>
      <c r="G17" s="6">
        <v>65</v>
      </c>
      <c r="H17" s="6">
        <v>395</v>
      </c>
      <c r="I17" s="6">
        <v>52</v>
      </c>
      <c r="J17" s="6">
        <v>40</v>
      </c>
      <c r="K17" s="6">
        <v>660</v>
      </c>
      <c r="L17" s="6">
        <v>60</v>
      </c>
      <c r="M17" s="6">
        <v>400</v>
      </c>
      <c r="N17" s="6">
        <v>54</v>
      </c>
      <c r="O17" s="6">
        <v>1925</v>
      </c>
      <c r="P17" s="6">
        <v>23</v>
      </c>
      <c r="Q17" s="6">
        <v>104</v>
      </c>
      <c r="R17" s="6">
        <v>18</v>
      </c>
      <c r="S17" s="6">
        <v>15</v>
      </c>
      <c r="T17" s="6">
        <f t="shared" si="0"/>
        <v>4083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1</v>
      </c>
      <c r="K19" s="6">
        <v>13</v>
      </c>
      <c r="L19" s="6">
        <v>0</v>
      </c>
      <c r="M19" s="6">
        <v>6</v>
      </c>
      <c r="N19" s="6">
        <v>1</v>
      </c>
      <c r="O19" s="6">
        <v>47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76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1</v>
      </c>
      <c r="G20" s="6">
        <v>2</v>
      </c>
      <c r="H20" s="6">
        <v>9</v>
      </c>
      <c r="I20" s="6">
        <v>1</v>
      </c>
      <c r="J20" s="6">
        <v>3</v>
      </c>
      <c r="K20" s="6">
        <v>24</v>
      </c>
      <c r="L20" s="6">
        <v>3</v>
      </c>
      <c r="M20" s="6">
        <v>22</v>
      </c>
      <c r="N20" s="6">
        <v>0</v>
      </c>
      <c r="O20" s="6">
        <v>93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170</v>
      </c>
    </row>
    <row r="21" spans="1:20" ht="11.25">
      <c r="A21" s="5" t="s">
        <v>14</v>
      </c>
      <c r="B21" s="6">
        <v>40</v>
      </c>
      <c r="C21" s="6">
        <v>80</v>
      </c>
      <c r="D21" s="6">
        <v>7</v>
      </c>
      <c r="E21" s="6">
        <v>27</v>
      </c>
      <c r="F21" s="6">
        <v>7</v>
      </c>
      <c r="G21" s="6">
        <v>42</v>
      </c>
      <c r="H21" s="6">
        <v>384</v>
      </c>
      <c r="I21" s="6">
        <v>43</v>
      </c>
      <c r="J21" s="6">
        <v>35</v>
      </c>
      <c r="K21" s="6">
        <v>261</v>
      </c>
      <c r="L21" s="6">
        <v>34</v>
      </c>
      <c r="M21" s="6">
        <v>166</v>
      </c>
      <c r="N21" s="6">
        <v>33</v>
      </c>
      <c r="O21" s="6">
        <v>909</v>
      </c>
      <c r="P21" s="6">
        <v>18</v>
      </c>
      <c r="Q21" s="6">
        <v>58</v>
      </c>
      <c r="R21" s="6">
        <v>9</v>
      </c>
      <c r="S21" s="6">
        <v>15</v>
      </c>
      <c r="T21" s="6">
        <f t="shared" si="0"/>
        <v>2168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32</v>
      </c>
      <c r="C23" s="6">
        <v>44</v>
      </c>
      <c r="D23" s="6">
        <v>2</v>
      </c>
      <c r="E23" s="6">
        <v>15</v>
      </c>
      <c r="F23" s="6">
        <v>5</v>
      </c>
      <c r="G23" s="6">
        <v>15</v>
      </c>
      <c r="H23" s="6">
        <v>232</v>
      </c>
      <c r="I23" s="6">
        <v>20</v>
      </c>
      <c r="J23" s="6">
        <v>9</v>
      </c>
      <c r="K23" s="6">
        <v>166</v>
      </c>
      <c r="L23" s="6">
        <v>23</v>
      </c>
      <c r="M23" s="6">
        <v>151</v>
      </c>
      <c r="N23" s="6">
        <v>21</v>
      </c>
      <c r="O23" s="6">
        <v>678</v>
      </c>
      <c r="P23" s="6">
        <v>6</v>
      </c>
      <c r="Q23" s="6">
        <v>14</v>
      </c>
      <c r="R23" s="6">
        <v>7</v>
      </c>
      <c r="S23" s="6">
        <v>8</v>
      </c>
      <c r="T23" s="6">
        <f t="shared" si="0"/>
        <v>1448</v>
      </c>
    </row>
    <row r="24" spans="1:20" ht="11.25">
      <c r="A24" s="5" t="s">
        <v>16</v>
      </c>
      <c r="B24" s="6">
        <f>SUM(B7:B23)</f>
        <v>1307</v>
      </c>
      <c r="C24" s="6">
        <f aca="true" t="shared" si="1" ref="C24:T24">SUM(C7:C23)</f>
        <v>1900</v>
      </c>
      <c r="D24" s="6">
        <f t="shared" si="1"/>
        <v>241</v>
      </c>
      <c r="E24" s="6">
        <f t="shared" si="1"/>
        <v>1013</v>
      </c>
      <c r="F24" s="6">
        <f t="shared" si="1"/>
        <v>310</v>
      </c>
      <c r="G24" s="6">
        <f t="shared" si="1"/>
        <v>965</v>
      </c>
      <c r="H24" s="6">
        <f t="shared" si="1"/>
        <v>4208</v>
      </c>
      <c r="I24" s="6">
        <f t="shared" si="1"/>
        <v>1009</v>
      </c>
      <c r="J24" s="6">
        <f t="shared" si="1"/>
        <v>791</v>
      </c>
      <c r="K24" s="6">
        <f t="shared" si="1"/>
        <v>6277</v>
      </c>
      <c r="L24" s="6">
        <f t="shared" si="1"/>
        <v>1033</v>
      </c>
      <c r="M24" s="6">
        <f t="shared" si="1"/>
        <v>4006</v>
      </c>
      <c r="N24" s="6">
        <f t="shared" si="1"/>
        <v>862</v>
      </c>
      <c r="O24" s="6">
        <f t="shared" si="1"/>
        <v>16164</v>
      </c>
      <c r="P24" s="6">
        <f t="shared" si="1"/>
        <v>567</v>
      </c>
      <c r="Q24" s="6">
        <f t="shared" si="1"/>
        <v>1230</v>
      </c>
      <c r="R24" s="6">
        <f t="shared" si="1"/>
        <v>318</v>
      </c>
      <c r="S24" s="6">
        <f t="shared" si="1"/>
        <v>479</v>
      </c>
      <c r="T24" s="6">
        <f t="shared" si="1"/>
        <v>42680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458</v>
      </c>
      <c r="C7" s="6">
        <v>666</v>
      </c>
      <c r="D7" s="6">
        <v>95</v>
      </c>
      <c r="E7" s="6">
        <v>467</v>
      </c>
      <c r="F7" s="6">
        <v>165</v>
      </c>
      <c r="G7" s="6">
        <v>303</v>
      </c>
      <c r="H7" s="6">
        <v>350</v>
      </c>
      <c r="I7" s="6">
        <v>233</v>
      </c>
      <c r="J7" s="6">
        <v>317</v>
      </c>
      <c r="K7" s="6">
        <v>1698</v>
      </c>
      <c r="L7" s="6">
        <v>302</v>
      </c>
      <c r="M7" s="6">
        <v>960</v>
      </c>
      <c r="N7" s="6">
        <v>154</v>
      </c>
      <c r="O7" s="6">
        <v>2516</v>
      </c>
      <c r="P7" s="6">
        <v>161</v>
      </c>
      <c r="Q7" s="6">
        <v>384</v>
      </c>
      <c r="R7" s="6">
        <v>69</v>
      </c>
      <c r="S7" s="6">
        <v>209</v>
      </c>
      <c r="T7" s="6">
        <f>SUM(B7:S7)</f>
        <v>9507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57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95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7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9</v>
      </c>
    </row>
    <row r="10" spans="1:20" ht="11.25">
      <c r="A10" s="5" t="s">
        <v>3</v>
      </c>
      <c r="B10" s="6">
        <v>126</v>
      </c>
      <c r="C10" s="6">
        <v>199</v>
      </c>
      <c r="D10" s="6">
        <v>33</v>
      </c>
      <c r="E10" s="6">
        <v>78</v>
      </c>
      <c r="F10" s="6">
        <v>20</v>
      </c>
      <c r="G10" s="6">
        <v>129</v>
      </c>
      <c r="H10" s="6">
        <v>319</v>
      </c>
      <c r="I10" s="6">
        <v>106</v>
      </c>
      <c r="J10" s="6">
        <v>91</v>
      </c>
      <c r="K10" s="6">
        <v>689</v>
      </c>
      <c r="L10" s="6">
        <v>129</v>
      </c>
      <c r="M10" s="6">
        <v>361</v>
      </c>
      <c r="N10" s="6">
        <v>100</v>
      </c>
      <c r="O10" s="6">
        <v>1306</v>
      </c>
      <c r="P10" s="6">
        <v>37</v>
      </c>
      <c r="Q10" s="6">
        <v>113</v>
      </c>
      <c r="R10" s="6">
        <v>38</v>
      </c>
      <c r="S10" s="6">
        <v>41</v>
      </c>
      <c r="T10" s="6">
        <f t="shared" si="0"/>
        <v>3915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5</v>
      </c>
      <c r="L11" s="6">
        <v>0</v>
      </c>
      <c r="M11" s="6">
        <v>1</v>
      </c>
      <c r="N11" s="6">
        <v>0</v>
      </c>
      <c r="O11" s="6">
        <v>5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14</v>
      </c>
    </row>
    <row r="12" spans="1:20" ht="11.25">
      <c r="A12" s="5" t="s">
        <v>5</v>
      </c>
      <c r="B12" s="6">
        <v>156</v>
      </c>
      <c r="C12" s="6">
        <v>223</v>
      </c>
      <c r="D12" s="6">
        <v>28</v>
      </c>
      <c r="E12" s="6">
        <v>138</v>
      </c>
      <c r="F12" s="6">
        <v>24</v>
      </c>
      <c r="G12" s="6">
        <v>123</v>
      </c>
      <c r="H12" s="6">
        <v>563</v>
      </c>
      <c r="I12" s="6">
        <v>233</v>
      </c>
      <c r="J12" s="6">
        <v>87</v>
      </c>
      <c r="K12" s="6">
        <v>613</v>
      </c>
      <c r="L12" s="6">
        <v>147</v>
      </c>
      <c r="M12" s="6">
        <v>534</v>
      </c>
      <c r="N12" s="6">
        <v>167</v>
      </c>
      <c r="O12" s="6">
        <v>2398</v>
      </c>
      <c r="P12" s="6">
        <v>100</v>
      </c>
      <c r="Q12" s="6">
        <v>163</v>
      </c>
      <c r="R12" s="6">
        <v>54</v>
      </c>
      <c r="S12" s="6">
        <v>68</v>
      </c>
      <c r="T12" s="6">
        <f t="shared" si="0"/>
        <v>5819</v>
      </c>
    </row>
    <row r="13" spans="1:20" ht="11.25">
      <c r="A13" s="5" t="s">
        <v>6</v>
      </c>
      <c r="B13" s="6">
        <v>223</v>
      </c>
      <c r="C13" s="6">
        <v>322</v>
      </c>
      <c r="D13" s="6">
        <v>33</v>
      </c>
      <c r="E13" s="6">
        <v>146</v>
      </c>
      <c r="F13" s="6">
        <v>44</v>
      </c>
      <c r="G13" s="6">
        <v>182</v>
      </c>
      <c r="H13" s="6">
        <v>841</v>
      </c>
      <c r="I13" s="6">
        <v>185</v>
      </c>
      <c r="J13" s="6">
        <v>120</v>
      </c>
      <c r="K13" s="6">
        <v>1313</v>
      </c>
      <c r="L13" s="6">
        <v>182</v>
      </c>
      <c r="M13" s="6">
        <v>844</v>
      </c>
      <c r="N13" s="6">
        <v>186</v>
      </c>
      <c r="O13" s="6">
        <v>3229</v>
      </c>
      <c r="P13" s="6">
        <v>123</v>
      </c>
      <c r="Q13" s="6">
        <v>231</v>
      </c>
      <c r="R13" s="6">
        <v>71</v>
      </c>
      <c r="S13" s="6">
        <v>58</v>
      </c>
      <c r="T13" s="6">
        <f t="shared" si="0"/>
        <v>8333</v>
      </c>
    </row>
    <row r="14" spans="1:20" ht="11.25">
      <c r="A14" s="5" t="s">
        <v>7</v>
      </c>
      <c r="B14" s="6">
        <v>44</v>
      </c>
      <c r="C14" s="6">
        <v>53</v>
      </c>
      <c r="D14" s="6">
        <v>9</v>
      </c>
      <c r="E14" s="6">
        <v>37</v>
      </c>
      <c r="F14" s="6">
        <v>15</v>
      </c>
      <c r="G14" s="6">
        <v>28</v>
      </c>
      <c r="H14" s="6">
        <v>566</v>
      </c>
      <c r="I14" s="6">
        <v>23</v>
      </c>
      <c r="J14" s="6">
        <v>23</v>
      </c>
      <c r="K14" s="6">
        <v>200</v>
      </c>
      <c r="L14" s="6">
        <v>25</v>
      </c>
      <c r="M14" s="6">
        <v>103</v>
      </c>
      <c r="N14" s="6">
        <v>28</v>
      </c>
      <c r="O14" s="6">
        <v>721</v>
      </c>
      <c r="P14" s="6">
        <v>39</v>
      </c>
      <c r="Q14" s="6">
        <v>37</v>
      </c>
      <c r="R14" s="6">
        <v>10</v>
      </c>
      <c r="S14" s="6">
        <v>11</v>
      </c>
      <c r="T14" s="6">
        <f t="shared" si="0"/>
        <v>1972</v>
      </c>
    </row>
    <row r="15" spans="1:20" ht="11.25">
      <c r="A15" s="5" t="s">
        <v>8</v>
      </c>
      <c r="B15" s="6">
        <v>56</v>
      </c>
      <c r="C15" s="6">
        <v>68</v>
      </c>
      <c r="D15" s="6">
        <v>6</v>
      </c>
      <c r="E15" s="6">
        <v>30</v>
      </c>
      <c r="F15" s="6">
        <v>4</v>
      </c>
      <c r="G15" s="6">
        <v>23</v>
      </c>
      <c r="H15" s="6">
        <v>158</v>
      </c>
      <c r="I15" s="6">
        <v>55</v>
      </c>
      <c r="J15" s="6">
        <v>25</v>
      </c>
      <c r="K15" s="6">
        <v>196</v>
      </c>
      <c r="L15" s="6">
        <v>43</v>
      </c>
      <c r="M15" s="6">
        <v>136</v>
      </c>
      <c r="N15" s="6">
        <v>54</v>
      </c>
      <c r="O15" s="6">
        <v>815</v>
      </c>
      <c r="P15" s="6">
        <v>22</v>
      </c>
      <c r="Q15" s="6">
        <v>58</v>
      </c>
      <c r="R15" s="6">
        <v>16</v>
      </c>
      <c r="S15" s="6">
        <v>25</v>
      </c>
      <c r="T15" s="6">
        <f t="shared" si="0"/>
        <v>1790</v>
      </c>
    </row>
    <row r="16" spans="1:20" ht="11.25">
      <c r="A16" s="5" t="s">
        <v>9</v>
      </c>
      <c r="B16" s="6">
        <v>25</v>
      </c>
      <c r="C16" s="6">
        <v>23</v>
      </c>
      <c r="D16" s="6">
        <v>3</v>
      </c>
      <c r="E16" s="6">
        <v>6</v>
      </c>
      <c r="F16" s="6">
        <v>2</v>
      </c>
      <c r="G16" s="6">
        <v>20</v>
      </c>
      <c r="H16" s="6">
        <v>39</v>
      </c>
      <c r="I16" s="6">
        <v>10</v>
      </c>
      <c r="J16" s="6">
        <v>5</v>
      </c>
      <c r="K16" s="6">
        <v>132</v>
      </c>
      <c r="L16" s="6">
        <v>8</v>
      </c>
      <c r="M16" s="6">
        <v>91</v>
      </c>
      <c r="N16" s="6">
        <v>14</v>
      </c>
      <c r="O16" s="6">
        <v>316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718</v>
      </c>
    </row>
    <row r="17" spans="1:20" ht="11.25">
      <c r="A17" s="5" t="s">
        <v>10</v>
      </c>
      <c r="B17" s="6">
        <v>84</v>
      </c>
      <c r="C17" s="6">
        <v>106</v>
      </c>
      <c r="D17" s="6">
        <v>13</v>
      </c>
      <c r="E17" s="6">
        <v>33</v>
      </c>
      <c r="F17" s="6">
        <v>13</v>
      </c>
      <c r="G17" s="6">
        <v>55</v>
      </c>
      <c r="H17" s="6">
        <v>353</v>
      </c>
      <c r="I17" s="6">
        <v>52</v>
      </c>
      <c r="J17" s="6">
        <v>37</v>
      </c>
      <c r="K17" s="6">
        <v>603</v>
      </c>
      <c r="L17" s="6">
        <v>55</v>
      </c>
      <c r="M17" s="6">
        <v>360</v>
      </c>
      <c r="N17" s="6">
        <v>50</v>
      </c>
      <c r="O17" s="6">
        <v>1708</v>
      </c>
      <c r="P17" s="6">
        <v>22</v>
      </c>
      <c r="Q17" s="6">
        <v>99</v>
      </c>
      <c r="R17" s="6">
        <v>16</v>
      </c>
      <c r="S17" s="6">
        <v>13</v>
      </c>
      <c r="T17" s="6">
        <f t="shared" si="0"/>
        <v>3672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2</v>
      </c>
      <c r="I19" s="6">
        <v>0</v>
      </c>
      <c r="J19" s="6">
        <v>1</v>
      </c>
      <c r="K19" s="6">
        <v>11</v>
      </c>
      <c r="L19" s="6">
        <v>0</v>
      </c>
      <c r="M19" s="6">
        <v>6</v>
      </c>
      <c r="N19" s="6">
        <v>1</v>
      </c>
      <c r="O19" s="6">
        <v>44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70</v>
      </c>
    </row>
    <row r="20" spans="1:20" ht="11.25">
      <c r="A20" s="5" t="s">
        <v>13</v>
      </c>
      <c r="B20" s="6">
        <v>1</v>
      </c>
      <c r="C20" s="6">
        <v>4</v>
      </c>
      <c r="D20" s="6">
        <v>0</v>
      </c>
      <c r="E20" s="6">
        <v>0</v>
      </c>
      <c r="F20" s="6">
        <v>1</v>
      </c>
      <c r="G20" s="6">
        <v>2</v>
      </c>
      <c r="H20" s="6">
        <v>7</v>
      </c>
      <c r="I20" s="6">
        <v>1</v>
      </c>
      <c r="J20" s="6">
        <v>3</v>
      </c>
      <c r="K20" s="6">
        <v>22</v>
      </c>
      <c r="L20" s="6">
        <v>3</v>
      </c>
      <c r="M20" s="6">
        <v>18</v>
      </c>
      <c r="N20" s="6">
        <v>0</v>
      </c>
      <c r="O20" s="6">
        <v>90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159</v>
      </c>
    </row>
    <row r="21" spans="1:20" ht="11.25">
      <c r="A21" s="5" t="s">
        <v>14</v>
      </c>
      <c r="B21" s="6">
        <v>39</v>
      </c>
      <c r="C21" s="6">
        <v>70</v>
      </c>
      <c r="D21" s="6">
        <v>7</v>
      </c>
      <c r="E21" s="6">
        <v>26</v>
      </c>
      <c r="F21" s="6">
        <v>6</v>
      </c>
      <c r="G21" s="6">
        <v>39</v>
      </c>
      <c r="H21" s="6">
        <v>354</v>
      </c>
      <c r="I21" s="6">
        <v>42</v>
      </c>
      <c r="J21" s="6">
        <v>34</v>
      </c>
      <c r="K21" s="6">
        <v>247</v>
      </c>
      <c r="L21" s="6">
        <v>33</v>
      </c>
      <c r="M21" s="6">
        <v>164</v>
      </c>
      <c r="N21" s="6">
        <v>31</v>
      </c>
      <c r="O21" s="6">
        <v>835</v>
      </c>
      <c r="P21" s="6">
        <v>18</v>
      </c>
      <c r="Q21" s="6">
        <v>57</v>
      </c>
      <c r="R21" s="6">
        <v>9</v>
      </c>
      <c r="S21" s="6">
        <v>15</v>
      </c>
      <c r="T21" s="6">
        <f t="shared" si="0"/>
        <v>2026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2</v>
      </c>
      <c r="C23" s="6">
        <v>1</v>
      </c>
      <c r="D23" s="6">
        <v>0</v>
      </c>
      <c r="E23" s="6">
        <v>0</v>
      </c>
      <c r="F23" s="6">
        <v>1</v>
      </c>
      <c r="G23" s="6">
        <v>1</v>
      </c>
      <c r="H23" s="6">
        <v>13</v>
      </c>
      <c r="I23" s="6">
        <v>0</v>
      </c>
      <c r="J23" s="6">
        <v>0</v>
      </c>
      <c r="K23" s="6">
        <v>15</v>
      </c>
      <c r="L23" s="6">
        <v>2</v>
      </c>
      <c r="M23" s="6">
        <v>10</v>
      </c>
      <c r="N23" s="6">
        <v>3</v>
      </c>
      <c r="O23" s="6">
        <v>44</v>
      </c>
      <c r="P23" s="6">
        <v>1</v>
      </c>
      <c r="Q23" s="6">
        <v>1</v>
      </c>
      <c r="R23" s="6">
        <v>1</v>
      </c>
      <c r="S23" s="6">
        <v>0</v>
      </c>
      <c r="T23" s="6">
        <f t="shared" si="0"/>
        <v>95</v>
      </c>
    </row>
    <row r="24" spans="1:20" ht="11.25">
      <c r="A24" s="5" t="s">
        <v>16</v>
      </c>
      <c r="B24" s="6">
        <f>SUM(B7:B23)</f>
        <v>1214</v>
      </c>
      <c r="C24" s="6">
        <f aca="true" t="shared" si="1" ref="C24:T24">SUM(C7:C23)</f>
        <v>1737</v>
      </c>
      <c r="D24" s="6">
        <f t="shared" si="1"/>
        <v>227</v>
      </c>
      <c r="E24" s="6">
        <f t="shared" si="1"/>
        <v>962</v>
      </c>
      <c r="F24" s="6">
        <f t="shared" si="1"/>
        <v>295</v>
      </c>
      <c r="G24" s="6">
        <f t="shared" si="1"/>
        <v>906</v>
      </c>
      <c r="H24" s="6">
        <f t="shared" si="1"/>
        <v>3594</v>
      </c>
      <c r="I24" s="6">
        <f t="shared" si="1"/>
        <v>942</v>
      </c>
      <c r="J24" s="6">
        <f t="shared" si="1"/>
        <v>744</v>
      </c>
      <c r="K24" s="6">
        <f t="shared" si="1"/>
        <v>5745</v>
      </c>
      <c r="L24" s="6">
        <f t="shared" si="1"/>
        <v>929</v>
      </c>
      <c r="M24" s="6">
        <f t="shared" si="1"/>
        <v>3591</v>
      </c>
      <c r="N24" s="6">
        <f t="shared" si="1"/>
        <v>789</v>
      </c>
      <c r="O24" s="6">
        <f t="shared" si="1"/>
        <v>14091</v>
      </c>
      <c r="P24" s="6">
        <f t="shared" si="1"/>
        <v>535</v>
      </c>
      <c r="Q24" s="6">
        <f t="shared" si="1"/>
        <v>1160</v>
      </c>
      <c r="R24" s="6">
        <f t="shared" si="1"/>
        <v>287</v>
      </c>
      <c r="S24" s="6">
        <f t="shared" si="1"/>
        <v>446</v>
      </c>
      <c r="T24" s="6">
        <f t="shared" si="1"/>
        <v>38194</v>
      </c>
    </row>
    <row r="25" ht="11.25">
      <c r="A25" s="8" t="s">
        <v>36</v>
      </c>
    </row>
    <row r="26" spans="1:20" ht="11.25">
      <c r="A26" s="7"/>
      <c r="B26" s="12"/>
      <c r="C26" s="12"/>
      <c r="D26" s="13"/>
      <c r="E26" s="13"/>
      <c r="F26" s="13"/>
      <c r="G26" s="13"/>
      <c r="H26" s="12"/>
      <c r="I26" s="13"/>
      <c r="J26" s="13"/>
      <c r="K26" s="12"/>
      <c r="L26" s="13"/>
      <c r="M26" s="12"/>
      <c r="N26" s="13"/>
      <c r="O26" s="12"/>
      <c r="P26" s="13"/>
      <c r="Q26" s="12"/>
      <c r="R26" s="13"/>
      <c r="S26" s="13"/>
      <c r="T26" s="12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3</v>
      </c>
      <c r="D7" s="6">
        <v>0</v>
      </c>
      <c r="E7" s="6">
        <v>1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2</v>
      </c>
      <c r="N7" s="6">
        <v>1</v>
      </c>
      <c r="O7" s="6">
        <v>5</v>
      </c>
      <c r="P7" s="6">
        <v>0</v>
      </c>
      <c r="Q7" s="6">
        <v>1</v>
      </c>
      <c r="R7" s="6">
        <v>0</v>
      </c>
      <c r="S7" s="6">
        <v>0</v>
      </c>
      <c r="T7" s="6">
        <f>SUM(B7:S7)</f>
        <v>18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0</v>
      </c>
      <c r="D10" s="6">
        <v>0</v>
      </c>
      <c r="E10" s="6">
        <v>1</v>
      </c>
      <c r="F10" s="6">
        <v>0</v>
      </c>
      <c r="G10" s="6">
        <v>2</v>
      </c>
      <c r="H10" s="6">
        <v>3</v>
      </c>
      <c r="I10" s="6">
        <v>1</v>
      </c>
      <c r="J10" s="6">
        <v>0</v>
      </c>
      <c r="K10" s="6">
        <v>4</v>
      </c>
      <c r="L10" s="6">
        <v>2</v>
      </c>
      <c r="M10" s="6">
        <v>3</v>
      </c>
      <c r="N10" s="6">
        <v>0</v>
      </c>
      <c r="O10" s="6">
        <v>24</v>
      </c>
      <c r="P10" s="6">
        <v>1</v>
      </c>
      <c r="Q10" s="6">
        <v>0</v>
      </c>
      <c r="R10" s="6">
        <v>1</v>
      </c>
      <c r="S10" s="6">
        <v>1</v>
      </c>
      <c r="T10" s="6">
        <f t="shared" si="0"/>
        <v>44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4</v>
      </c>
      <c r="D12" s="6">
        <v>0</v>
      </c>
      <c r="E12" s="6">
        <v>2</v>
      </c>
      <c r="F12" s="6">
        <v>1</v>
      </c>
      <c r="G12" s="6">
        <v>3</v>
      </c>
      <c r="H12" s="6">
        <v>16</v>
      </c>
      <c r="I12" s="6">
        <v>10</v>
      </c>
      <c r="J12" s="6">
        <v>0</v>
      </c>
      <c r="K12" s="6">
        <v>17</v>
      </c>
      <c r="L12" s="6">
        <v>4</v>
      </c>
      <c r="M12" s="6">
        <v>10</v>
      </c>
      <c r="N12" s="6">
        <v>8</v>
      </c>
      <c r="O12" s="6">
        <v>66</v>
      </c>
      <c r="P12" s="6">
        <v>0</v>
      </c>
      <c r="Q12" s="6">
        <v>5</v>
      </c>
      <c r="R12" s="6">
        <v>1</v>
      </c>
      <c r="S12" s="6">
        <v>1</v>
      </c>
      <c r="T12" s="6">
        <f t="shared" si="0"/>
        <v>152</v>
      </c>
    </row>
    <row r="13" spans="1:20" ht="11.25">
      <c r="A13" s="5" t="s">
        <v>6</v>
      </c>
      <c r="B13" s="6">
        <v>4</v>
      </c>
      <c r="C13" s="6">
        <v>4</v>
      </c>
      <c r="D13" s="6">
        <v>0</v>
      </c>
      <c r="E13" s="6">
        <v>1</v>
      </c>
      <c r="F13" s="6">
        <v>0</v>
      </c>
      <c r="G13" s="6">
        <v>2</v>
      </c>
      <c r="H13" s="6">
        <v>5</v>
      </c>
      <c r="I13" s="6">
        <v>2</v>
      </c>
      <c r="J13" s="6">
        <v>1</v>
      </c>
      <c r="K13" s="6">
        <v>17</v>
      </c>
      <c r="L13" s="6">
        <v>3</v>
      </c>
      <c r="M13" s="6">
        <v>9</v>
      </c>
      <c r="N13" s="6">
        <v>4</v>
      </c>
      <c r="O13" s="6">
        <v>57</v>
      </c>
      <c r="P13" s="6">
        <v>0</v>
      </c>
      <c r="Q13" s="6">
        <v>0</v>
      </c>
      <c r="R13" s="6">
        <v>2</v>
      </c>
      <c r="S13" s="6">
        <v>1</v>
      </c>
      <c r="T13" s="6">
        <f t="shared" si="0"/>
        <v>112</v>
      </c>
    </row>
    <row r="14" spans="1:20" ht="11.25">
      <c r="A14" s="5" t="s">
        <v>7</v>
      </c>
      <c r="B14" s="6">
        <v>0</v>
      </c>
      <c r="C14" s="6">
        <v>0</v>
      </c>
      <c r="D14" s="6">
        <v>2</v>
      </c>
      <c r="E14" s="6">
        <v>0</v>
      </c>
      <c r="F14" s="6">
        <v>0</v>
      </c>
      <c r="G14" s="6">
        <v>2</v>
      </c>
      <c r="H14" s="6">
        <v>6</v>
      </c>
      <c r="I14" s="6">
        <v>2</v>
      </c>
      <c r="J14" s="6">
        <v>0</v>
      </c>
      <c r="K14" s="6">
        <v>5</v>
      </c>
      <c r="L14" s="6">
        <v>0</v>
      </c>
      <c r="M14" s="6">
        <v>2</v>
      </c>
      <c r="N14" s="6">
        <v>0</v>
      </c>
      <c r="O14" s="6">
        <v>13</v>
      </c>
      <c r="P14" s="6">
        <v>0</v>
      </c>
      <c r="Q14" s="6">
        <v>0</v>
      </c>
      <c r="R14" s="6">
        <v>0</v>
      </c>
      <c r="S14" s="6">
        <v>1</v>
      </c>
      <c r="T14" s="6">
        <f t="shared" si="0"/>
        <v>33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0</v>
      </c>
      <c r="J15" s="6">
        <v>0</v>
      </c>
      <c r="K15" s="6">
        <v>5</v>
      </c>
      <c r="L15" s="6">
        <v>1</v>
      </c>
      <c r="M15" s="6">
        <v>1</v>
      </c>
      <c r="N15" s="6">
        <v>0</v>
      </c>
      <c r="O15" s="6">
        <v>5</v>
      </c>
      <c r="P15" s="6">
        <v>0</v>
      </c>
      <c r="Q15" s="6">
        <v>0</v>
      </c>
      <c r="R15" s="6">
        <v>0</v>
      </c>
      <c r="S15" s="6">
        <v>0</v>
      </c>
      <c r="T15" s="6">
        <f t="shared" si="0"/>
        <v>14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1</v>
      </c>
      <c r="N16" s="6">
        <v>0</v>
      </c>
      <c r="O16" s="6">
        <v>5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7</v>
      </c>
    </row>
    <row r="17" spans="1:20" ht="11.25">
      <c r="A17" s="5" t="s">
        <v>10</v>
      </c>
      <c r="B17" s="6">
        <v>1</v>
      </c>
      <c r="C17" s="6">
        <v>1</v>
      </c>
      <c r="D17" s="6">
        <v>0</v>
      </c>
      <c r="E17" s="6">
        <v>0</v>
      </c>
      <c r="F17" s="6">
        <v>1</v>
      </c>
      <c r="G17" s="6">
        <v>1</v>
      </c>
      <c r="H17" s="6">
        <v>4</v>
      </c>
      <c r="I17" s="6">
        <v>0</v>
      </c>
      <c r="J17" s="6">
        <v>0</v>
      </c>
      <c r="K17" s="6">
        <v>10</v>
      </c>
      <c r="L17" s="6">
        <v>0</v>
      </c>
      <c r="M17" s="6">
        <v>3</v>
      </c>
      <c r="N17" s="6">
        <v>1</v>
      </c>
      <c r="O17" s="6">
        <v>25</v>
      </c>
      <c r="P17" s="6">
        <v>0</v>
      </c>
      <c r="Q17" s="6">
        <v>2</v>
      </c>
      <c r="R17" s="6">
        <v>0</v>
      </c>
      <c r="S17" s="6">
        <v>1</v>
      </c>
      <c r="T17" s="6">
        <f t="shared" si="0"/>
        <v>50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4</v>
      </c>
      <c r="L21" s="6">
        <v>0</v>
      </c>
      <c r="M21" s="6">
        <v>1</v>
      </c>
      <c r="N21" s="6">
        <v>0</v>
      </c>
      <c r="O21" s="6">
        <v>8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</v>
      </c>
      <c r="C23" s="6">
        <v>3</v>
      </c>
      <c r="D23" s="6">
        <v>0</v>
      </c>
      <c r="E23" s="6">
        <v>2</v>
      </c>
      <c r="F23" s="6">
        <v>0</v>
      </c>
      <c r="G23" s="6">
        <v>2</v>
      </c>
      <c r="H23" s="6">
        <v>25</v>
      </c>
      <c r="I23" s="6">
        <v>1</v>
      </c>
      <c r="J23" s="6">
        <v>0</v>
      </c>
      <c r="K23" s="6">
        <v>17</v>
      </c>
      <c r="L23" s="6">
        <v>3</v>
      </c>
      <c r="M23" s="6">
        <v>14</v>
      </c>
      <c r="N23" s="6">
        <v>3</v>
      </c>
      <c r="O23" s="6">
        <v>74</v>
      </c>
      <c r="P23" s="6">
        <v>0</v>
      </c>
      <c r="Q23" s="6">
        <v>2</v>
      </c>
      <c r="R23" s="6">
        <v>1</v>
      </c>
      <c r="S23" s="6">
        <v>1</v>
      </c>
      <c r="T23" s="6">
        <f t="shared" si="0"/>
        <v>151</v>
      </c>
    </row>
    <row r="24" spans="1:20" ht="11.25">
      <c r="A24" s="5" t="s">
        <v>16</v>
      </c>
      <c r="B24" s="6">
        <f>SUM(B7:B23)</f>
        <v>15</v>
      </c>
      <c r="C24" s="6">
        <f aca="true" t="shared" si="1" ref="C24:T24">SUM(C7:C23)</f>
        <v>16</v>
      </c>
      <c r="D24" s="6">
        <f t="shared" si="1"/>
        <v>2</v>
      </c>
      <c r="E24" s="6">
        <f t="shared" si="1"/>
        <v>7</v>
      </c>
      <c r="F24" s="6">
        <f t="shared" si="1"/>
        <v>3</v>
      </c>
      <c r="G24" s="6">
        <f t="shared" si="1"/>
        <v>13</v>
      </c>
      <c r="H24" s="6">
        <f t="shared" si="1"/>
        <v>61</v>
      </c>
      <c r="I24" s="6">
        <f t="shared" si="1"/>
        <v>16</v>
      </c>
      <c r="J24" s="6">
        <f t="shared" si="1"/>
        <v>2</v>
      </c>
      <c r="K24" s="6">
        <f t="shared" si="1"/>
        <v>81</v>
      </c>
      <c r="L24" s="6">
        <f t="shared" si="1"/>
        <v>13</v>
      </c>
      <c r="M24" s="6">
        <f t="shared" si="1"/>
        <v>46</v>
      </c>
      <c r="N24" s="6">
        <f t="shared" si="1"/>
        <v>17</v>
      </c>
      <c r="O24" s="6">
        <f t="shared" si="1"/>
        <v>283</v>
      </c>
      <c r="P24" s="6">
        <f t="shared" si="1"/>
        <v>1</v>
      </c>
      <c r="Q24" s="6">
        <f t="shared" si="1"/>
        <v>10</v>
      </c>
      <c r="R24" s="6">
        <f t="shared" si="1"/>
        <v>5</v>
      </c>
      <c r="S24" s="6">
        <f t="shared" si="1"/>
        <v>6</v>
      </c>
      <c r="T24" s="6">
        <f t="shared" si="1"/>
        <v>597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 customHeight="1">
      <c r="A7" s="5" t="s">
        <v>0</v>
      </c>
      <c r="B7" s="6">
        <v>3</v>
      </c>
      <c r="C7" s="6">
        <v>11</v>
      </c>
      <c r="D7" s="6">
        <v>0</v>
      </c>
      <c r="E7" s="6">
        <v>1</v>
      </c>
      <c r="F7" s="6">
        <v>0</v>
      </c>
      <c r="G7" s="6">
        <v>0</v>
      </c>
      <c r="H7" s="6">
        <v>4</v>
      </c>
      <c r="I7" s="6">
        <v>6</v>
      </c>
      <c r="J7" s="6">
        <v>2</v>
      </c>
      <c r="K7" s="6">
        <v>9</v>
      </c>
      <c r="L7" s="6">
        <v>0</v>
      </c>
      <c r="M7" s="6">
        <v>5</v>
      </c>
      <c r="N7" s="6">
        <v>2</v>
      </c>
      <c r="O7" s="6">
        <v>26</v>
      </c>
      <c r="P7" s="6">
        <v>1</v>
      </c>
      <c r="Q7" s="6">
        <v>4</v>
      </c>
      <c r="R7" s="6">
        <v>0</v>
      </c>
      <c r="S7" s="6">
        <v>1</v>
      </c>
      <c r="T7" s="6">
        <f>SUM(B7:S7)</f>
        <v>75</v>
      </c>
    </row>
    <row r="8" spans="1:20" ht="11.25" customHeight="1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3</v>
      </c>
    </row>
    <row r="9" spans="1:20" ht="11.25" customHeight="1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 customHeight="1">
      <c r="A10" s="5" t="s">
        <v>3</v>
      </c>
      <c r="B10" s="6">
        <v>1</v>
      </c>
      <c r="C10" s="6">
        <v>1</v>
      </c>
      <c r="D10" s="6">
        <v>0</v>
      </c>
      <c r="E10" s="6">
        <v>2</v>
      </c>
      <c r="F10" s="6">
        <v>1</v>
      </c>
      <c r="G10" s="6">
        <v>3</v>
      </c>
      <c r="H10" s="6">
        <v>8</v>
      </c>
      <c r="I10" s="6">
        <v>1</v>
      </c>
      <c r="J10" s="6">
        <v>1</v>
      </c>
      <c r="K10" s="6">
        <v>7</v>
      </c>
      <c r="L10" s="6">
        <v>4</v>
      </c>
      <c r="M10" s="6">
        <v>4</v>
      </c>
      <c r="N10" s="6">
        <v>3</v>
      </c>
      <c r="O10" s="6">
        <v>32</v>
      </c>
      <c r="P10" s="6">
        <v>0</v>
      </c>
      <c r="Q10" s="6">
        <v>3</v>
      </c>
      <c r="R10" s="6">
        <v>0</v>
      </c>
      <c r="S10" s="6">
        <v>2</v>
      </c>
      <c r="T10" s="6">
        <f t="shared" si="0"/>
        <v>73</v>
      </c>
    </row>
    <row r="11" spans="1:20" ht="11.25" customHeight="1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 customHeight="1">
      <c r="A12" s="5" t="s">
        <v>5</v>
      </c>
      <c r="B12" s="6">
        <v>6</v>
      </c>
      <c r="C12" s="6">
        <v>5</v>
      </c>
      <c r="D12" s="6">
        <v>1</v>
      </c>
      <c r="E12" s="6">
        <v>1</v>
      </c>
      <c r="F12" s="6">
        <v>0</v>
      </c>
      <c r="G12" s="6">
        <v>4</v>
      </c>
      <c r="H12" s="6">
        <v>7</v>
      </c>
      <c r="I12" s="6">
        <v>11</v>
      </c>
      <c r="J12" s="6">
        <v>0</v>
      </c>
      <c r="K12" s="6">
        <v>19</v>
      </c>
      <c r="L12" s="6">
        <v>4</v>
      </c>
      <c r="M12" s="6">
        <v>4</v>
      </c>
      <c r="N12" s="6">
        <v>3</v>
      </c>
      <c r="O12" s="6">
        <v>68</v>
      </c>
      <c r="P12" s="6">
        <v>3</v>
      </c>
      <c r="Q12" s="6">
        <v>3</v>
      </c>
      <c r="R12" s="6">
        <v>0</v>
      </c>
      <c r="S12" s="6">
        <v>0</v>
      </c>
      <c r="T12" s="6">
        <f t="shared" si="0"/>
        <v>139</v>
      </c>
    </row>
    <row r="13" spans="1:20" ht="11.25" customHeight="1">
      <c r="A13" s="5" t="s">
        <v>6</v>
      </c>
      <c r="B13" s="6">
        <v>2</v>
      </c>
      <c r="C13" s="6">
        <v>8</v>
      </c>
      <c r="D13" s="6">
        <v>0</v>
      </c>
      <c r="E13" s="6">
        <v>3</v>
      </c>
      <c r="F13" s="6">
        <v>0</v>
      </c>
      <c r="G13" s="6">
        <v>1</v>
      </c>
      <c r="H13" s="6">
        <v>11</v>
      </c>
      <c r="I13" s="6">
        <v>0</v>
      </c>
      <c r="J13" s="6">
        <v>2</v>
      </c>
      <c r="K13" s="6">
        <v>20</v>
      </c>
      <c r="L13" s="6">
        <v>4</v>
      </c>
      <c r="M13" s="6">
        <v>12</v>
      </c>
      <c r="N13" s="6">
        <v>4</v>
      </c>
      <c r="O13" s="6">
        <v>52</v>
      </c>
      <c r="P13" s="6">
        <v>3</v>
      </c>
      <c r="Q13" s="6">
        <v>3</v>
      </c>
      <c r="R13" s="6">
        <v>3</v>
      </c>
      <c r="S13" s="6">
        <v>1</v>
      </c>
      <c r="T13" s="6">
        <f t="shared" si="0"/>
        <v>129</v>
      </c>
    </row>
    <row r="14" spans="1:20" ht="11.25" customHeight="1">
      <c r="A14" s="5" t="s">
        <v>7</v>
      </c>
      <c r="B14" s="6">
        <v>1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17</v>
      </c>
      <c r="I14" s="6">
        <v>2</v>
      </c>
      <c r="J14" s="6">
        <v>1</v>
      </c>
      <c r="K14" s="6">
        <v>7</v>
      </c>
      <c r="L14" s="6">
        <v>0</v>
      </c>
      <c r="M14" s="6">
        <v>1</v>
      </c>
      <c r="N14" s="6">
        <v>0</v>
      </c>
      <c r="O14" s="6">
        <v>28</v>
      </c>
      <c r="P14" s="6">
        <v>1</v>
      </c>
      <c r="Q14" s="6">
        <v>0</v>
      </c>
      <c r="R14" s="6">
        <v>0</v>
      </c>
      <c r="S14" s="6">
        <v>1</v>
      </c>
      <c r="T14" s="6">
        <f t="shared" si="0"/>
        <v>60</v>
      </c>
    </row>
    <row r="15" spans="1:20" ht="11.25" customHeight="1">
      <c r="A15" s="5" t="s">
        <v>8</v>
      </c>
      <c r="B15" s="6">
        <v>0</v>
      </c>
      <c r="C15" s="6">
        <v>1</v>
      </c>
      <c r="D15" s="6">
        <v>1</v>
      </c>
      <c r="E15" s="6">
        <v>1</v>
      </c>
      <c r="F15" s="6">
        <v>0</v>
      </c>
      <c r="G15" s="6">
        <v>0</v>
      </c>
      <c r="H15" s="6">
        <v>1</v>
      </c>
      <c r="I15" s="6">
        <v>2</v>
      </c>
      <c r="J15" s="6">
        <v>0</v>
      </c>
      <c r="K15" s="6">
        <v>4</v>
      </c>
      <c r="L15" s="6">
        <v>0</v>
      </c>
      <c r="M15" s="6">
        <v>3</v>
      </c>
      <c r="N15" s="6">
        <v>2</v>
      </c>
      <c r="O15" s="6">
        <v>24</v>
      </c>
      <c r="P15" s="6">
        <v>0</v>
      </c>
      <c r="Q15" s="6">
        <v>1</v>
      </c>
      <c r="R15" s="6">
        <v>0</v>
      </c>
      <c r="S15" s="6">
        <v>1</v>
      </c>
      <c r="T15" s="6">
        <f t="shared" si="0"/>
        <v>41</v>
      </c>
    </row>
    <row r="16" spans="1:20" ht="11.25" customHeight="1">
      <c r="A16" s="5" t="s">
        <v>9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9</v>
      </c>
      <c r="P16" s="6">
        <v>0</v>
      </c>
      <c r="Q16" s="6">
        <v>0</v>
      </c>
      <c r="R16" s="6">
        <v>0</v>
      </c>
      <c r="S16" s="6">
        <v>1</v>
      </c>
      <c r="T16" s="6">
        <f t="shared" si="0"/>
        <v>13</v>
      </c>
    </row>
    <row r="17" spans="1:20" ht="11.25" customHeight="1">
      <c r="A17" s="5" t="s">
        <v>10</v>
      </c>
      <c r="B17" s="6">
        <v>3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11</v>
      </c>
      <c r="I17" s="6">
        <v>2</v>
      </c>
      <c r="J17" s="6">
        <v>2</v>
      </c>
      <c r="K17" s="6">
        <v>11</v>
      </c>
      <c r="L17" s="6">
        <v>2</v>
      </c>
      <c r="M17" s="6">
        <v>7</v>
      </c>
      <c r="N17" s="6">
        <v>4</v>
      </c>
      <c r="O17" s="6">
        <v>40</v>
      </c>
      <c r="P17" s="6">
        <v>1</v>
      </c>
      <c r="Q17" s="6">
        <v>0</v>
      </c>
      <c r="R17" s="6">
        <v>0</v>
      </c>
      <c r="S17" s="6">
        <v>0</v>
      </c>
      <c r="T17" s="6">
        <f t="shared" si="0"/>
        <v>85</v>
      </c>
    </row>
    <row r="18" spans="1:20" ht="11.25" customHeight="1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 customHeight="1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 customHeight="1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 customHeight="1">
      <c r="A21" s="5" t="s">
        <v>14</v>
      </c>
      <c r="B21" s="6">
        <v>0</v>
      </c>
      <c r="C21" s="6">
        <v>1</v>
      </c>
      <c r="D21" s="6">
        <v>0</v>
      </c>
      <c r="E21" s="6">
        <v>1</v>
      </c>
      <c r="F21" s="6">
        <v>0</v>
      </c>
      <c r="G21" s="6">
        <v>0</v>
      </c>
      <c r="H21" s="6">
        <v>8</v>
      </c>
      <c r="I21" s="6">
        <v>1</v>
      </c>
      <c r="J21" s="6">
        <v>3</v>
      </c>
      <c r="K21" s="6">
        <v>7</v>
      </c>
      <c r="L21" s="6">
        <v>0</v>
      </c>
      <c r="M21" s="6">
        <v>5</v>
      </c>
      <c r="N21" s="6">
        <v>1</v>
      </c>
      <c r="O21" s="6">
        <v>19</v>
      </c>
      <c r="P21" s="6">
        <v>1</v>
      </c>
      <c r="Q21" s="6">
        <v>1</v>
      </c>
      <c r="R21" s="6">
        <v>0</v>
      </c>
      <c r="S21" s="6">
        <v>0</v>
      </c>
      <c r="T21" s="6">
        <f t="shared" si="0"/>
        <v>48</v>
      </c>
    </row>
    <row r="22" spans="1:20" ht="11.25" customHeight="1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 customHeight="1">
      <c r="A23" s="5" t="s">
        <v>15</v>
      </c>
      <c r="B23" s="6">
        <v>1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5</v>
      </c>
      <c r="I23" s="6">
        <v>1</v>
      </c>
      <c r="J23" s="6">
        <v>0</v>
      </c>
      <c r="K23" s="6">
        <v>2</v>
      </c>
      <c r="L23" s="6">
        <v>0</v>
      </c>
      <c r="M23" s="6">
        <v>6</v>
      </c>
      <c r="N23" s="6">
        <v>0</v>
      </c>
      <c r="O23" s="6">
        <v>14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30</v>
      </c>
    </row>
    <row r="24" spans="1:20" ht="11.25" customHeight="1">
      <c r="A24" s="5" t="s">
        <v>16</v>
      </c>
      <c r="B24" s="6">
        <f>SUM(B7:B23)</f>
        <v>17</v>
      </c>
      <c r="C24" s="6">
        <f aca="true" t="shared" si="1" ref="C24:T24">SUM(C7:C23)</f>
        <v>30</v>
      </c>
      <c r="D24" s="6">
        <f t="shared" si="1"/>
        <v>2</v>
      </c>
      <c r="E24" s="6">
        <f t="shared" si="1"/>
        <v>11</v>
      </c>
      <c r="F24" s="6">
        <f t="shared" si="1"/>
        <v>1</v>
      </c>
      <c r="G24" s="6">
        <f t="shared" si="1"/>
        <v>9</v>
      </c>
      <c r="H24" s="6">
        <f t="shared" si="1"/>
        <v>73</v>
      </c>
      <c r="I24" s="6">
        <f t="shared" si="1"/>
        <v>26</v>
      </c>
      <c r="J24" s="6">
        <f t="shared" si="1"/>
        <v>11</v>
      </c>
      <c r="K24" s="6">
        <f t="shared" si="1"/>
        <v>86</v>
      </c>
      <c r="L24" s="6">
        <f t="shared" si="1"/>
        <v>14</v>
      </c>
      <c r="M24" s="6">
        <f t="shared" si="1"/>
        <v>48</v>
      </c>
      <c r="N24" s="6">
        <f t="shared" si="1"/>
        <v>19</v>
      </c>
      <c r="O24" s="6">
        <f t="shared" si="1"/>
        <v>314</v>
      </c>
      <c r="P24" s="6">
        <f t="shared" si="1"/>
        <v>10</v>
      </c>
      <c r="Q24" s="6">
        <f t="shared" si="1"/>
        <v>15</v>
      </c>
      <c r="R24" s="6">
        <f t="shared" si="1"/>
        <v>3</v>
      </c>
      <c r="S24" s="6">
        <f t="shared" si="1"/>
        <v>7</v>
      </c>
      <c r="T24" s="6">
        <f t="shared" si="1"/>
        <v>696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2008-03-17T11:20:24Z</cp:lastPrinted>
  <dcterms:created xsi:type="dcterms:W3CDTF">2004-10-12T07:28:06Z</dcterms:created>
  <dcterms:modified xsi:type="dcterms:W3CDTF">2008-03-17T11:21:11Z</dcterms:modified>
  <cp:category/>
  <cp:version/>
  <cp:contentType/>
  <cp:contentStatus/>
</cp:coreProperties>
</file>