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465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<sst xmlns="http://schemas.openxmlformats.org/spreadsheetml/2006/main" count="168" uniqueCount="44">
  <si>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</si>
  <si>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</si>
  <si>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</si>
  <si>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</si>
  <si>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</si>
  <si>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</si>
  <si>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</si>
  <si>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</si>
  <si>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</si>
  <si>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</si>
  <si>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</si>
  <si>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</si>
  <si>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</si>
  <si>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</si>
  <si>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</si>
  <si>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</si>
  <si>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</si>
  <si>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</si>
  <si>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</si>
  <si>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</si>
  <si>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</si>
  <si>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</si>
  <si>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</si>
  <si>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</si>
  <si>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</si>
  <si>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</si>
  <si>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</si>
  <si>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</si>
  <si>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</si>
  <si>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</si>
  <si>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</si>
  <si>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</si>
  <si>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</si>
  <si>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</si>
  <si>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</si>
  <si>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</si>
  <si>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</si>
  <si>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</si>
  <si>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</si>
  <si>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</si>
  <si>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30.09.2006</t>
  </si>
  <si>
    <t>Imprese attive al 30.09.2006</t>
  </si>
  <si>
    <t>Imprese iscritte nel 3° trimestre del 2006</t>
  </si>
  <si>
    <t>Imprese cessate nel 3° trimestre del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</si>
</sst>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462</v>
      </c>
      <c r="C7" s="6">
        <v>675</v>
      </c>
      <c r="D7" s="6">
        <v>98</v>
      </c>
      <c r="E7" s="6">
        <v>469</v>
      </c>
      <c r="F7" s="6">
        <v>165</v>
      </c>
      <c r="G7" s="6">
        <v>302</v>
      </c>
      <c r="H7" s="6">
        <v>357</v>
      </c>
      <c r="I7" s="6">
        <v>243</v>
      </c>
      <c r="J7" s="6">
        <v>320</v>
      </c>
      <c r="K7" s="6">
        <v>1713</v>
      </c>
      <c r="L7" s="6">
        <v>305</v>
      </c>
      <c r="M7" s="6">
        <v>970</v>
      </c>
      <c r="N7" s="6">
        <v>157</v>
      </c>
      <c r="O7" s="6">
        <v>2557</v>
      </c>
      <c r="P7" s="6">
        <v>163</v>
      </c>
      <c r="Q7" s="6">
        <v>389</v>
      </c>
      <c r="R7" s="6">
        <v>69</v>
      </c>
      <c r="S7" s="6">
        <v>211</v>
      </c>
      <c r="T7" s="6">
        <f>SUM(B7:S7)</f>
        <v>9625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30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63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141</v>
      </c>
      <c r="C10" s="6">
        <v>242</v>
      </c>
      <c r="D10" s="6">
        <v>40</v>
      </c>
      <c r="E10" s="6">
        <v>90</v>
      </c>
      <c r="F10" s="6">
        <v>23</v>
      </c>
      <c r="G10" s="6">
        <v>146</v>
      </c>
      <c r="H10" s="6">
        <v>350</v>
      </c>
      <c r="I10" s="6">
        <v>123</v>
      </c>
      <c r="J10" s="6">
        <v>106</v>
      </c>
      <c r="K10" s="6">
        <v>788</v>
      </c>
      <c r="L10" s="6">
        <v>169</v>
      </c>
      <c r="M10" s="6">
        <v>418</v>
      </c>
      <c r="N10" s="6">
        <v>119</v>
      </c>
      <c r="O10" s="6">
        <v>1532</v>
      </c>
      <c r="P10" s="6">
        <v>42</v>
      </c>
      <c r="Q10" s="6">
        <v>124</v>
      </c>
      <c r="R10" s="6">
        <v>44</v>
      </c>
      <c r="S10" s="6">
        <v>47</v>
      </c>
      <c r="T10" s="6">
        <f t="shared" si="0"/>
        <v>4544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5</v>
      </c>
      <c r="L11" s="6">
        <v>0</v>
      </c>
      <c r="M11" s="6">
        <v>2</v>
      </c>
      <c r="N11" s="6">
        <v>0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 customHeight="1">
      <c r="A12" s="5" t="s">
        <v>5</v>
      </c>
      <c r="B12" s="6">
        <v>167</v>
      </c>
      <c r="C12" s="6">
        <v>230</v>
      </c>
      <c r="D12" s="6">
        <v>28</v>
      </c>
      <c r="E12" s="6">
        <v>143</v>
      </c>
      <c r="F12" s="6">
        <v>25</v>
      </c>
      <c r="G12" s="6">
        <v>126</v>
      </c>
      <c r="H12" s="6">
        <v>590</v>
      </c>
      <c r="I12" s="6">
        <v>235</v>
      </c>
      <c r="J12" s="6">
        <v>86</v>
      </c>
      <c r="K12" s="6">
        <v>635</v>
      </c>
      <c r="L12" s="6">
        <v>155</v>
      </c>
      <c r="M12" s="6">
        <v>566</v>
      </c>
      <c r="N12" s="6">
        <v>170</v>
      </c>
      <c r="O12" s="6">
        <v>2564</v>
      </c>
      <c r="P12" s="6">
        <v>110</v>
      </c>
      <c r="Q12" s="6">
        <v>167</v>
      </c>
      <c r="R12" s="6">
        <v>53</v>
      </c>
      <c r="S12" s="6">
        <v>71</v>
      </c>
      <c r="T12" s="6">
        <f t="shared" si="0"/>
        <v>6121</v>
      </c>
    </row>
    <row r="13" spans="1:20" ht="11.25">
      <c r="A13" s="5" t="s">
        <v>6</v>
      </c>
      <c r="B13" s="6">
        <v>244</v>
      </c>
      <c r="C13" s="6">
        <v>351</v>
      </c>
      <c r="D13" s="6">
        <v>34</v>
      </c>
      <c r="E13" s="6">
        <v>151</v>
      </c>
      <c r="F13" s="6">
        <v>45</v>
      </c>
      <c r="G13" s="6">
        <v>189</v>
      </c>
      <c r="H13" s="6">
        <v>928</v>
      </c>
      <c r="I13" s="6">
        <v>196</v>
      </c>
      <c r="J13" s="6">
        <v>130</v>
      </c>
      <c r="K13" s="6">
        <v>1432</v>
      </c>
      <c r="L13" s="6">
        <v>195</v>
      </c>
      <c r="M13" s="6">
        <v>929</v>
      </c>
      <c r="N13" s="6">
        <v>198</v>
      </c>
      <c r="O13" s="6">
        <v>3608</v>
      </c>
      <c r="P13" s="6">
        <v>131</v>
      </c>
      <c r="Q13" s="6">
        <v>255</v>
      </c>
      <c r="R13" s="6">
        <v>78</v>
      </c>
      <c r="S13" s="6">
        <v>68</v>
      </c>
      <c r="T13" s="6">
        <f t="shared" si="0"/>
        <v>9162</v>
      </c>
    </row>
    <row r="14" spans="1:20" ht="11.25">
      <c r="A14" s="5" t="s">
        <v>7</v>
      </c>
      <c r="B14" s="6">
        <v>51</v>
      </c>
      <c r="C14" s="6">
        <v>69</v>
      </c>
      <c r="D14" s="6">
        <v>9</v>
      </c>
      <c r="E14" s="6">
        <v>46</v>
      </c>
      <c r="F14" s="6">
        <v>19</v>
      </c>
      <c r="G14" s="6">
        <v>31</v>
      </c>
      <c r="H14" s="6">
        <v>739</v>
      </c>
      <c r="I14" s="6">
        <v>29</v>
      </c>
      <c r="J14" s="6">
        <v>30</v>
      </c>
      <c r="K14" s="6">
        <v>244</v>
      </c>
      <c r="L14" s="6">
        <v>34</v>
      </c>
      <c r="M14" s="6">
        <v>130</v>
      </c>
      <c r="N14" s="6">
        <v>38</v>
      </c>
      <c r="O14" s="6">
        <v>950</v>
      </c>
      <c r="P14" s="6">
        <v>46</v>
      </c>
      <c r="Q14" s="6">
        <v>50</v>
      </c>
      <c r="R14" s="6">
        <v>16</v>
      </c>
      <c r="S14" s="6">
        <v>13</v>
      </c>
      <c r="T14" s="6">
        <f t="shared" si="0"/>
        <v>2544</v>
      </c>
    </row>
    <row r="15" spans="1:20" ht="11.25">
      <c r="A15" s="5" t="s">
        <v>8</v>
      </c>
      <c r="B15" s="6">
        <v>58</v>
      </c>
      <c r="C15" s="6">
        <v>74</v>
      </c>
      <c r="D15" s="6">
        <v>7</v>
      </c>
      <c r="E15" s="6">
        <v>32</v>
      </c>
      <c r="F15" s="6">
        <v>4</v>
      </c>
      <c r="G15" s="6">
        <v>23</v>
      </c>
      <c r="H15" s="6">
        <v>162</v>
      </c>
      <c r="I15" s="6">
        <v>59</v>
      </c>
      <c r="J15" s="6">
        <v>26</v>
      </c>
      <c r="K15" s="6">
        <v>202</v>
      </c>
      <c r="L15" s="6">
        <v>45</v>
      </c>
      <c r="M15" s="6">
        <v>150</v>
      </c>
      <c r="N15" s="6">
        <v>56</v>
      </c>
      <c r="O15" s="6">
        <v>902</v>
      </c>
      <c r="P15" s="6">
        <v>22</v>
      </c>
      <c r="Q15" s="6">
        <v>60</v>
      </c>
      <c r="R15" s="6">
        <v>15</v>
      </c>
      <c r="S15" s="6">
        <v>27</v>
      </c>
      <c r="T15" s="6">
        <f t="shared" si="0"/>
        <v>1924</v>
      </c>
    </row>
    <row r="16" spans="1:20" ht="11.25">
      <c r="A16" s="5" t="s">
        <v>9</v>
      </c>
      <c r="B16" s="6">
        <v>25</v>
      </c>
      <c r="C16" s="6">
        <v>24</v>
      </c>
      <c r="D16" s="6">
        <v>3</v>
      </c>
      <c r="E16" s="6">
        <v>7</v>
      </c>
      <c r="F16" s="6">
        <v>2</v>
      </c>
      <c r="G16" s="6">
        <v>22</v>
      </c>
      <c r="H16" s="6">
        <v>40</v>
      </c>
      <c r="I16" s="6">
        <v>10</v>
      </c>
      <c r="J16" s="6">
        <v>5</v>
      </c>
      <c r="K16" s="6">
        <v>130</v>
      </c>
      <c r="L16" s="6">
        <v>9</v>
      </c>
      <c r="M16" s="6">
        <v>94</v>
      </c>
      <c r="N16" s="6">
        <v>15</v>
      </c>
      <c r="O16" s="6">
        <v>343</v>
      </c>
      <c r="P16" s="6">
        <v>6</v>
      </c>
      <c r="Q16" s="6">
        <v>11</v>
      </c>
      <c r="R16" s="6">
        <v>3</v>
      </c>
      <c r="S16" s="6">
        <v>5</v>
      </c>
      <c r="T16" s="6">
        <f t="shared" si="0"/>
        <v>754</v>
      </c>
    </row>
    <row r="17" spans="1:20" ht="11.25">
      <c r="A17" s="5" t="s">
        <v>10</v>
      </c>
      <c r="B17" s="6">
        <v>91</v>
      </c>
      <c r="C17" s="6">
        <v>119</v>
      </c>
      <c r="D17" s="6">
        <v>13</v>
      </c>
      <c r="E17" s="6">
        <v>37</v>
      </c>
      <c r="F17" s="6">
        <v>12</v>
      </c>
      <c r="G17" s="6">
        <v>63</v>
      </c>
      <c r="H17" s="6">
        <v>393</v>
      </c>
      <c r="I17" s="6">
        <v>54</v>
      </c>
      <c r="J17" s="6">
        <v>42</v>
      </c>
      <c r="K17" s="6">
        <v>661</v>
      </c>
      <c r="L17" s="6">
        <v>62</v>
      </c>
      <c r="M17" s="6">
        <v>399</v>
      </c>
      <c r="N17" s="6">
        <v>54</v>
      </c>
      <c r="O17" s="6">
        <v>1923</v>
      </c>
      <c r="P17" s="6">
        <v>24</v>
      </c>
      <c r="Q17" s="6">
        <v>100</v>
      </c>
      <c r="R17" s="6">
        <v>17</v>
      </c>
      <c r="S17" s="6">
        <v>14</v>
      </c>
      <c r="T17" s="6">
        <f t="shared" si="0"/>
        <v>4078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0</v>
      </c>
      <c r="K19" s="6">
        <v>13</v>
      </c>
      <c r="L19" s="6">
        <v>0</v>
      </c>
      <c r="M19" s="6">
        <v>6</v>
      </c>
      <c r="N19" s="6">
        <v>1</v>
      </c>
      <c r="O19" s="6">
        <v>47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75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1</v>
      </c>
      <c r="G20" s="6">
        <v>2</v>
      </c>
      <c r="H20" s="6">
        <v>9</v>
      </c>
      <c r="I20" s="6">
        <v>1</v>
      </c>
      <c r="J20" s="6">
        <v>3</v>
      </c>
      <c r="K20" s="6">
        <v>25</v>
      </c>
      <c r="L20" s="6">
        <v>3</v>
      </c>
      <c r="M20" s="6">
        <v>23</v>
      </c>
      <c r="N20" s="6">
        <v>0</v>
      </c>
      <c r="O20" s="6">
        <v>92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171</v>
      </c>
    </row>
    <row r="21" spans="1:20" ht="11.25">
      <c r="A21" s="5" t="s">
        <v>14</v>
      </c>
      <c r="B21" s="6">
        <v>40</v>
      </c>
      <c r="C21" s="6">
        <v>80</v>
      </c>
      <c r="D21" s="6">
        <v>7</v>
      </c>
      <c r="E21" s="6">
        <v>28</v>
      </c>
      <c r="F21" s="6">
        <v>7</v>
      </c>
      <c r="G21" s="6">
        <v>42</v>
      </c>
      <c r="H21" s="6">
        <v>392</v>
      </c>
      <c r="I21" s="6">
        <v>44</v>
      </c>
      <c r="J21" s="6">
        <v>37</v>
      </c>
      <c r="K21" s="6">
        <v>263</v>
      </c>
      <c r="L21" s="6">
        <v>34</v>
      </c>
      <c r="M21" s="6">
        <v>170</v>
      </c>
      <c r="N21" s="6">
        <v>34</v>
      </c>
      <c r="O21" s="6">
        <v>918</v>
      </c>
      <c r="P21" s="6">
        <v>19</v>
      </c>
      <c r="Q21" s="6">
        <v>59</v>
      </c>
      <c r="R21" s="6">
        <v>9</v>
      </c>
      <c r="S21" s="6">
        <v>14</v>
      </c>
      <c r="T21" s="6">
        <f t="shared" si="0"/>
        <v>2197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32</v>
      </c>
      <c r="C23" s="6">
        <v>42</v>
      </c>
      <c r="D23" s="6">
        <v>3</v>
      </c>
      <c r="E23" s="6">
        <v>14</v>
      </c>
      <c r="F23" s="6">
        <v>5</v>
      </c>
      <c r="G23" s="6">
        <v>13</v>
      </c>
      <c r="H23" s="6">
        <v>226</v>
      </c>
      <c r="I23" s="6">
        <v>21</v>
      </c>
      <c r="J23" s="6">
        <v>12</v>
      </c>
      <c r="K23" s="6">
        <v>171</v>
      </c>
      <c r="L23" s="6">
        <v>21</v>
      </c>
      <c r="M23" s="6">
        <v>153</v>
      </c>
      <c r="N23" s="6">
        <v>21</v>
      </c>
      <c r="O23" s="6">
        <v>671</v>
      </c>
      <c r="P23" s="6">
        <v>6</v>
      </c>
      <c r="Q23" s="6">
        <v>14</v>
      </c>
      <c r="R23" s="6">
        <v>9</v>
      </c>
      <c r="S23" s="6">
        <v>9</v>
      </c>
      <c r="T23" s="6">
        <f t="shared" si="0"/>
        <v>1443</v>
      </c>
    </row>
    <row r="24" spans="1:20" ht="11.25">
      <c r="A24" s="5" t="s">
        <v>16</v>
      </c>
      <c r="B24" s="6">
        <f>SUM(B7:B23)</f>
        <v>1312</v>
      </c>
      <c r="C24" s="6">
        <f aca="true" t="shared" si="1" ref="C24:T24">SUM(C7:C23)</f>
        <v>1912</v>
      </c>
      <c r="D24" s="6">
        <f t="shared" si="1"/>
        <v>242</v>
      </c>
      <c r="E24" s="6">
        <f t="shared" si="1"/>
        <v>1019</v>
      </c>
      <c r="F24" s="6">
        <f t="shared" si="1"/>
        <v>308</v>
      </c>
      <c r="G24" s="6">
        <f t="shared" si="1"/>
        <v>960</v>
      </c>
      <c r="H24" s="6">
        <f t="shared" si="1"/>
        <v>4220</v>
      </c>
      <c r="I24" s="6">
        <f t="shared" si="1"/>
        <v>1017</v>
      </c>
      <c r="J24" s="6">
        <f t="shared" si="1"/>
        <v>798</v>
      </c>
      <c r="K24" s="6">
        <f t="shared" si="1"/>
        <v>6283</v>
      </c>
      <c r="L24" s="6">
        <f t="shared" si="1"/>
        <v>1032</v>
      </c>
      <c r="M24" s="6">
        <f t="shared" si="1"/>
        <v>4014</v>
      </c>
      <c r="N24" s="6">
        <f t="shared" si="1"/>
        <v>864</v>
      </c>
      <c r="O24" s="6">
        <f t="shared" si="1"/>
        <v>16187</v>
      </c>
      <c r="P24" s="6">
        <f t="shared" si="1"/>
        <v>575</v>
      </c>
      <c r="Q24" s="6">
        <f t="shared" si="1"/>
        <v>1235</v>
      </c>
      <c r="R24" s="6">
        <f t="shared" si="1"/>
        <v>313</v>
      </c>
      <c r="S24" s="6">
        <f t="shared" si="1"/>
        <v>481</v>
      </c>
      <c r="T24" s="6">
        <f t="shared" si="1"/>
        <v>42772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459</v>
      </c>
      <c r="C7" s="6">
        <v>674</v>
      </c>
      <c r="D7" s="6">
        <v>96</v>
      </c>
      <c r="E7" s="6">
        <v>467</v>
      </c>
      <c r="F7" s="6">
        <v>164</v>
      </c>
      <c r="G7" s="6">
        <v>302</v>
      </c>
      <c r="H7" s="6">
        <v>354</v>
      </c>
      <c r="I7" s="6">
        <v>239</v>
      </c>
      <c r="J7" s="6">
        <v>320</v>
      </c>
      <c r="K7" s="6">
        <v>1703</v>
      </c>
      <c r="L7" s="6">
        <v>302</v>
      </c>
      <c r="M7" s="6">
        <v>964</v>
      </c>
      <c r="N7" s="6">
        <v>155</v>
      </c>
      <c r="O7" s="6">
        <v>2530</v>
      </c>
      <c r="P7" s="6">
        <v>161</v>
      </c>
      <c r="Q7" s="6">
        <v>387</v>
      </c>
      <c r="R7" s="6">
        <v>69</v>
      </c>
      <c r="S7" s="6">
        <v>209</v>
      </c>
      <c r="T7" s="6">
        <f>SUM(B7:S7)</f>
        <v>9555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59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98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128</v>
      </c>
      <c r="C10" s="6">
        <v>202</v>
      </c>
      <c r="D10" s="6">
        <v>33</v>
      </c>
      <c r="E10" s="6">
        <v>78</v>
      </c>
      <c r="F10" s="6">
        <v>21</v>
      </c>
      <c r="G10" s="6">
        <v>129</v>
      </c>
      <c r="H10" s="6">
        <v>322</v>
      </c>
      <c r="I10" s="6">
        <v>106</v>
      </c>
      <c r="J10" s="6">
        <v>92</v>
      </c>
      <c r="K10" s="6">
        <v>692</v>
      </c>
      <c r="L10" s="6">
        <v>129</v>
      </c>
      <c r="M10" s="6">
        <v>365</v>
      </c>
      <c r="N10" s="6">
        <v>105</v>
      </c>
      <c r="O10" s="6">
        <v>1308</v>
      </c>
      <c r="P10" s="6">
        <v>36</v>
      </c>
      <c r="Q10" s="6">
        <v>115</v>
      </c>
      <c r="R10" s="6">
        <v>39</v>
      </c>
      <c r="S10" s="6">
        <v>41</v>
      </c>
      <c r="T10" s="6">
        <f t="shared" si="0"/>
        <v>3941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5</v>
      </c>
      <c r="L11" s="6">
        <v>0</v>
      </c>
      <c r="M11" s="6">
        <v>1</v>
      </c>
      <c r="N11" s="6">
        <v>0</v>
      </c>
      <c r="O11" s="6">
        <v>5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14</v>
      </c>
    </row>
    <row r="12" spans="1:20" ht="11.25">
      <c r="A12" s="5" t="s">
        <v>5</v>
      </c>
      <c r="B12" s="6">
        <v>158</v>
      </c>
      <c r="C12" s="6">
        <v>222</v>
      </c>
      <c r="D12" s="6">
        <v>28</v>
      </c>
      <c r="E12" s="6">
        <v>137</v>
      </c>
      <c r="F12" s="6">
        <v>23</v>
      </c>
      <c r="G12" s="6">
        <v>124</v>
      </c>
      <c r="H12" s="6">
        <v>554</v>
      </c>
      <c r="I12" s="6">
        <v>232</v>
      </c>
      <c r="J12" s="6">
        <v>86</v>
      </c>
      <c r="K12" s="6">
        <v>613</v>
      </c>
      <c r="L12" s="6">
        <v>145</v>
      </c>
      <c r="M12" s="6">
        <v>530</v>
      </c>
      <c r="N12" s="6">
        <v>163</v>
      </c>
      <c r="O12" s="6">
        <v>2392</v>
      </c>
      <c r="P12" s="6">
        <v>103</v>
      </c>
      <c r="Q12" s="6">
        <v>162</v>
      </c>
      <c r="R12" s="6">
        <v>52</v>
      </c>
      <c r="S12" s="6">
        <v>68</v>
      </c>
      <c r="T12" s="6">
        <f t="shared" si="0"/>
        <v>5792</v>
      </c>
    </row>
    <row r="13" spans="1:20" ht="11.25">
      <c r="A13" s="5" t="s">
        <v>6</v>
      </c>
      <c r="B13" s="6">
        <v>224</v>
      </c>
      <c r="C13" s="6">
        <v>325</v>
      </c>
      <c r="D13" s="6">
        <v>33</v>
      </c>
      <c r="E13" s="6">
        <v>148</v>
      </c>
      <c r="F13" s="6">
        <v>44</v>
      </c>
      <c r="G13" s="6">
        <v>180</v>
      </c>
      <c r="H13" s="6">
        <v>850</v>
      </c>
      <c r="I13" s="6">
        <v>184</v>
      </c>
      <c r="J13" s="6">
        <v>119</v>
      </c>
      <c r="K13" s="6">
        <v>1315</v>
      </c>
      <c r="L13" s="6">
        <v>183</v>
      </c>
      <c r="M13" s="6">
        <v>846</v>
      </c>
      <c r="N13" s="6">
        <v>183</v>
      </c>
      <c r="O13" s="6">
        <v>3204</v>
      </c>
      <c r="P13" s="6">
        <v>126</v>
      </c>
      <c r="Q13" s="6">
        <v>237</v>
      </c>
      <c r="R13" s="6">
        <v>70</v>
      </c>
      <c r="S13" s="6">
        <v>58</v>
      </c>
      <c r="T13" s="6">
        <f t="shared" si="0"/>
        <v>8329</v>
      </c>
    </row>
    <row r="14" spans="1:20" ht="11.25">
      <c r="A14" s="5" t="s">
        <v>7</v>
      </c>
      <c r="B14" s="6">
        <v>44</v>
      </c>
      <c r="C14" s="6">
        <v>53</v>
      </c>
      <c r="D14" s="6">
        <v>7</v>
      </c>
      <c r="E14" s="6">
        <v>38</v>
      </c>
      <c r="F14" s="6">
        <v>15</v>
      </c>
      <c r="G14" s="6">
        <v>27</v>
      </c>
      <c r="H14" s="6">
        <v>581</v>
      </c>
      <c r="I14" s="6">
        <v>22</v>
      </c>
      <c r="J14" s="6">
        <v>22</v>
      </c>
      <c r="K14" s="6">
        <v>197</v>
      </c>
      <c r="L14" s="6">
        <v>25</v>
      </c>
      <c r="M14" s="6">
        <v>102</v>
      </c>
      <c r="N14" s="6">
        <v>31</v>
      </c>
      <c r="O14" s="6">
        <v>719</v>
      </c>
      <c r="P14" s="6">
        <v>40</v>
      </c>
      <c r="Q14" s="6">
        <v>38</v>
      </c>
      <c r="R14" s="6">
        <v>10</v>
      </c>
      <c r="S14" s="6">
        <v>12</v>
      </c>
      <c r="T14" s="6">
        <f t="shared" si="0"/>
        <v>1983</v>
      </c>
    </row>
    <row r="15" spans="1:20" ht="11.25">
      <c r="A15" s="5" t="s">
        <v>8</v>
      </c>
      <c r="B15" s="6">
        <v>56</v>
      </c>
      <c r="C15" s="6">
        <v>69</v>
      </c>
      <c r="D15" s="6">
        <v>7</v>
      </c>
      <c r="E15" s="6">
        <v>30</v>
      </c>
      <c r="F15" s="6">
        <v>4</v>
      </c>
      <c r="G15" s="6">
        <v>23</v>
      </c>
      <c r="H15" s="6">
        <v>157</v>
      </c>
      <c r="I15" s="6">
        <v>57</v>
      </c>
      <c r="J15" s="6">
        <v>24</v>
      </c>
      <c r="K15" s="6">
        <v>195</v>
      </c>
      <c r="L15" s="6">
        <v>42</v>
      </c>
      <c r="M15" s="6">
        <v>139</v>
      </c>
      <c r="N15" s="6">
        <v>56</v>
      </c>
      <c r="O15" s="6">
        <v>828</v>
      </c>
      <c r="P15" s="6">
        <v>22</v>
      </c>
      <c r="Q15" s="6">
        <v>59</v>
      </c>
      <c r="R15" s="6">
        <v>14</v>
      </c>
      <c r="S15" s="6">
        <v>27</v>
      </c>
      <c r="T15" s="6">
        <f t="shared" si="0"/>
        <v>1809</v>
      </c>
    </row>
    <row r="16" spans="1:20" ht="11.25">
      <c r="A16" s="5" t="s">
        <v>9</v>
      </c>
      <c r="B16" s="6">
        <v>25</v>
      </c>
      <c r="C16" s="6">
        <v>22</v>
      </c>
      <c r="D16" s="6">
        <v>3</v>
      </c>
      <c r="E16" s="6">
        <v>7</v>
      </c>
      <c r="F16" s="6">
        <v>2</v>
      </c>
      <c r="G16" s="6">
        <v>21</v>
      </c>
      <c r="H16" s="6">
        <v>39</v>
      </c>
      <c r="I16" s="6">
        <v>10</v>
      </c>
      <c r="J16" s="6">
        <v>5</v>
      </c>
      <c r="K16" s="6">
        <v>129</v>
      </c>
      <c r="L16" s="6">
        <v>8</v>
      </c>
      <c r="M16" s="6">
        <v>90</v>
      </c>
      <c r="N16" s="6">
        <v>14</v>
      </c>
      <c r="O16" s="6">
        <v>318</v>
      </c>
      <c r="P16" s="6">
        <v>6</v>
      </c>
      <c r="Q16" s="6">
        <v>11</v>
      </c>
      <c r="R16" s="6">
        <v>3</v>
      </c>
      <c r="S16" s="6">
        <v>5</v>
      </c>
      <c r="T16" s="6">
        <f t="shared" si="0"/>
        <v>718</v>
      </c>
    </row>
    <row r="17" spans="1:20" ht="11.25">
      <c r="A17" s="5" t="s">
        <v>10</v>
      </c>
      <c r="B17" s="6">
        <v>85</v>
      </c>
      <c r="C17" s="6">
        <v>105</v>
      </c>
      <c r="D17" s="6">
        <v>13</v>
      </c>
      <c r="E17" s="6">
        <v>33</v>
      </c>
      <c r="F17" s="6">
        <v>12</v>
      </c>
      <c r="G17" s="6">
        <v>55</v>
      </c>
      <c r="H17" s="6">
        <v>350</v>
      </c>
      <c r="I17" s="6">
        <v>53</v>
      </c>
      <c r="J17" s="6">
        <v>39</v>
      </c>
      <c r="K17" s="6">
        <v>604</v>
      </c>
      <c r="L17" s="6">
        <v>58</v>
      </c>
      <c r="M17" s="6">
        <v>359</v>
      </c>
      <c r="N17" s="6">
        <v>49</v>
      </c>
      <c r="O17" s="6">
        <v>1712</v>
      </c>
      <c r="P17" s="6">
        <v>23</v>
      </c>
      <c r="Q17" s="6">
        <v>97</v>
      </c>
      <c r="R17" s="6">
        <v>15</v>
      </c>
      <c r="S17" s="6">
        <v>12</v>
      </c>
      <c r="T17" s="6">
        <f t="shared" si="0"/>
        <v>3674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2</v>
      </c>
      <c r="I19" s="6">
        <v>0</v>
      </c>
      <c r="J19" s="6">
        <v>0</v>
      </c>
      <c r="K19" s="6">
        <v>11</v>
      </c>
      <c r="L19" s="6">
        <v>0</v>
      </c>
      <c r="M19" s="6">
        <v>6</v>
      </c>
      <c r="N19" s="6">
        <v>1</v>
      </c>
      <c r="O19" s="6">
        <v>45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70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1</v>
      </c>
      <c r="G20" s="6">
        <v>2</v>
      </c>
      <c r="H20" s="6">
        <v>7</v>
      </c>
      <c r="I20" s="6">
        <v>1</v>
      </c>
      <c r="J20" s="6">
        <v>3</v>
      </c>
      <c r="K20" s="6">
        <v>23</v>
      </c>
      <c r="L20" s="6">
        <v>3</v>
      </c>
      <c r="M20" s="6">
        <v>19</v>
      </c>
      <c r="N20" s="6">
        <v>0</v>
      </c>
      <c r="O20" s="6">
        <v>89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160</v>
      </c>
    </row>
    <row r="21" spans="1:20" ht="11.25">
      <c r="A21" s="5" t="s">
        <v>14</v>
      </c>
      <c r="B21" s="6">
        <v>39</v>
      </c>
      <c r="C21" s="6">
        <v>70</v>
      </c>
      <c r="D21" s="6">
        <v>7</v>
      </c>
      <c r="E21" s="6">
        <v>27</v>
      </c>
      <c r="F21" s="6">
        <v>6</v>
      </c>
      <c r="G21" s="6">
        <v>39</v>
      </c>
      <c r="H21" s="6">
        <v>361</v>
      </c>
      <c r="I21" s="6">
        <v>43</v>
      </c>
      <c r="J21" s="6">
        <v>36</v>
      </c>
      <c r="K21" s="6">
        <v>248</v>
      </c>
      <c r="L21" s="6">
        <v>33</v>
      </c>
      <c r="M21" s="6">
        <v>168</v>
      </c>
      <c r="N21" s="6">
        <v>32</v>
      </c>
      <c r="O21" s="6">
        <v>843</v>
      </c>
      <c r="P21" s="6">
        <v>19</v>
      </c>
      <c r="Q21" s="6">
        <v>58</v>
      </c>
      <c r="R21" s="6">
        <v>9</v>
      </c>
      <c r="S21" s="6">
        <v>14</v>
      </c>
      <c r="T21" s="6">
        <f t="shared" si="0"/>
        <v>2052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</v>
      </c>
      <c r="C23" s="6">
        <v>1</v>
      </c>
      <c r="D23" s="6">
        <v>0</v>
      </c>
      <c r="E23" s="6">
        <v>0</v>
      </c>
      <c r="F23" s="6">
        <v>1</v>
      </c>
      <c r="G23" s="6">
        <v>1</v>
      </c>
      <c r="H23" s="6">
        <v>12</v>
      </c>
      <c r="I23" s="6">
        <v>0</v>
      </c>
      <c r="J23" s="6">
        <v>0</v>
      </c>
      <c r="K23" s="6">
        <v>17</v>
      </c>
      <c r="L23" s="6">
        <v>2</v>
      </c>
      <c r="M23" s="6">
        <v>10</v>
      </c>
      <c r="N23" s="6">
        <v>3</v>
      </c>
      <c r="O23" s="6">
        <v>46</v>
      </c>
      <c r="P23" s="6">
        <v>1</v>
      </c>
      <c r="Q23" s="6">
        <v>1</v>
      </c>
      <c r="R23" s="6">
        <v>1</v>
      </c>
      <c r="S23" s="6">
        <v>0</v>
      </c>
      <c r="T23" s="6">
        <f t="shared" si="0"/>
        <v>99</v>
      </c>
    </row>
    <row r="24" spans="1:20" ht="11.25">
      <c r="A24" s="5" t="s">
        <v>16</v>
      </c>
      <c r="B24" s="6">
        <f>SUM(B7:B23)</f>
        <v>1222</v>
      </c>
      <c r="C24" s="6">
        <f aca="true" t="shared" si="1" ref="C24:T24">SUM(C7:C23)</f>
        <v>1749</v>
      </c>
      <c r="D24" s="6">
        <f t="shared" si="1"/>
        <v>227</v>
      </c>
      <c r="E24" s="6">
        <f t="shared" si="1"/>
        <v>966</v>
      </c>
      <c r="F24" s="6">
        <f t="shared" si="1"/>
        <v>293</v>
      </c>
      <c r="G24" s="6">
        <f t="shared" si="1"/>
        <v>904</v>
      </c>
      <c r="H24" s="6">
        <f t="shared" si="1"/>
        <v>3619</v>
      </c>
      <c r="I24" s="6">
        <f t="shared" si="1"/>
        <v>949</v>
      </c>
      <c r="J24" s="6">
        <f t="shared" si="1"/>
        <v>747</v>
      </c>
      <c r="K24" s="6">
        <f t="shared" si="1"/>
        <v>5753</v>
      </c>
      <c r="L24" s="6">
        <f t="shared" si="1"/>
        <v>930</v>
      </c>
      <c r="M24" s="6">
        <f t="shared" si="1"/>
        <v>3602</v>
      </c>
      <c r="N24" s="6">
        <f t="shared" si="1"/>
        <v>793</v>
      </c>
      <c r="O24" s="6">
        <f t="shared" si="1"/>
        <v>14106</v>
      </c>
      <c r="P24" s="6">
        <f t="shared" si="1"/>
        <v>543</v>
      </c>
      <c r="Q24" s="6">
        <f t="shared" si="1"/>
        <v>1171</v>
      </c>
      <c r="R24" s="6">
        <f t="shared" si="1"/>
        <v>282</v>
      </c>
      <c r="S24" s="6">
        <f t="shared" si="1"/>
        <v>448</v>
      </c>
      <c r="T24" s="6">
        <f t="shared" si="1"/>
        <v>38304</v>
      </c>
    </row>
    <row r="25" ht="11.25">
      <c r="A25" s="8" t="s">
        <v>36</v>
      </c>
    </row>
    <row r="26" spans="1:20" ht="11.25">
      <c r="A26" s="7"/>
      <c r="B26" s="12"/>
      <c r="C26" s="12"/>
      <c r="D26" s="13"/>
      <c r="E26" s="13"/>
      <c r="F26" s="13"/>
      <c r="G26" s="13"/>
      <c r="H26" s="12"/>
      <c r="I26" s="13"/>
      <c r="J26" s="13"/>
      <c r="K26" s="12"/>
      <c r="L26" s="13"/>
      <c r="M26" s="12"/>
      <c r="N26" s="13"/>
      <c r="O26" s="12"/>
      <c r="P26" s="13"/>
      <c r="Q26" s="12"/>
      <c r="R26" s="13"/>
      <c r="S26" s="13"/>
      <c r="T26" s="12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3</v>
      </c>
      <c r="D7" s="6">
        <v>1</v>
      </c>
      <c r="E7" s="6">
        <v>1</v>
      </c>
      <c r="F7" s="6">
        <v>0</v>
      </c>
      <c r="G7" s="6">
        <v>1</v>
      </c>
      <c r="H7" s="6">
        <v>0</v>
      </c>
      <c r="I7" s="6">
        <v>0</v>
      </c>
      <c r="J7" s="6">
        <v>1</v>
      </c>
      <c r="K7" s="6">
        <v>8</v>
      </c>
      <c r="L7" s="6">
        <v>0</v>
      </c>
      <c r="M7" s="6">
        <v>2</v>
      </c>
      <c r="N7" s="6">
        <v>0</v>
      </c>
      <c r="O7" s="6">
        <v>9</v>
      </c>
      <c r="P7" s="6">
        <v>0</v>
      </c>
      <c r="Q7" s="6">
        <v>2</v>
      </c>
      <c r="R7" s="6">
        <v>0</v>
      </c>
      <c r="S7" s="6">
        <v>0</v>
      </c>
      <c r="T7" s="6">
        <f>SUM(B7:S7)</f>
        <v>28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1</v>
      </c>
      <c r="D10" s="6">
        <v>0</v>
      </c>
      <c r="E10" s="6">
        <v>1</v>
      </c>
      <c r="F10" s="6">
        <v>0</v>
      </c>
      <c r="G10" s="6">
        <v>1</v>
      </c>
      <c r="H10" s="6">
        <v>2</v>
      </c>
      <c r="I10" s="6">
        <v>0</v>
      </c>
      <c r="J10" s="6">
        <v>2</v>
      </c>
      <c r="K10" s="6">
        <v>11</v>
      </c>
      <c r="L10" s="6">
        <v>1</v>
      </c>
      <c r="M10" s="6">
        <v>2</v>
      </c>
      <c r="N10" s="6">
        <v>0</v>
      </c>
      <c r="O10" s="6">
        <v>16</v>
      </c>
      <c r="P10" s="6">
        <v>0</v>
      </c>
      <c r="Q10" s="6">
        <v>0</v>
      </c>
      <c r="R10" s="6">
        <v>0</v>
      </c>
      <c r="S10" s="6">
        <v>2</v>
      </c>
      <c r="T10" s="6">
        <f t="shared" si="0"/>
        <v>42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2</v>
      </c>
      <c r="C12" s="6">
        <v>3</v>
      </c>
      <c r="D12" s="6">
        <v>0</v>
      </c>
      <c r="E12" s="6">
        <v>5</v>
      </c>
      <c r="F12" s="6">
        <v>0</v>
      </c>
      <c r="G12" s="6">
        <v>4</v>
      </c>
      <c r="H12" s="6">
        <v>7</v>
      </c>
      <c r="I12" s="6">
        <v>7</v>
      </c>
      <c r="J12" s="6">
        <v>0</v>
      </c>
      <c r="K12" s="6">
        <v>13</v>
      </c>
      <c r="L12" s="6">
        <v>5</v>
      </c>
      <c r="M12" s="6">
        <v>9</v>
      </c>
      <c r="N12" s="6">
        <v>4</v>
      </c>
      <c r="O12" s="6">
        <v>63</v>
      </c>
      <c r="P12" s="6">
        <v>1</v>
      </c>
      <c r="Q12" s="6">
        <v>1</v>
      </c>
      <c r="R12" s="6">
        <v>2</v>
      </c>
      <c r="S12" s="6">
        <v>3</v>
      </c>
      <c r="T12" s="6">
        <f t="shared" si="0"/>
        <v>129</v>
      </c>
    </row>
    <row r="13" spans="1:20" ht="11.25">
      <c r="A13" s="5" t="s">
        <v>6</v>
      </c>
      <c r="B13" s="6">
        <v>0</v>
      </c>
      <c r="C13" s="6">
        <v>7</v>
      </c>
      <c r="D13" s="6">
        <v>0</v>
      </c>
      <c r="E13" s="6">
        <v>1</v>
      </c>
      <c r="F13" s="6">
        <v>0</v>
      </c>
      <c r="G13" s="6">
        <v>4</v>
      </c>
      <c r="H13" s="6">
        <v>16</v>
      </c>
      <c r="I13" s="6">
        <v>4</v>
      </c>
      <c r="J13" s="6">
        <v>1</v>
      </c>
      <c r="K13" s="6">
        <v>12</v>
      </c>
      <c r="L13" s="6">
        <v>1</v>
      </c>
      <c r="M13" s="6">
        <v>7</v>
      </c>
      <c r="N13" s="6">
        <v>4</v>
      </c>
      <c r="O13" s="6">
        <v>62</v>
      </c>
      <c r="P13" s="6">
        <v>0</v>
      </c>
      <c r="Q13" s="6">
        <v>4</v>
      </c>
      <c r="R13" s="6">
        <v>1</v>
      </c>
      <c r="S13" s="6">
        <v>0</v>
      </c>
      <c r="T13" s="6">
        <f t="shared" si="0"/>
        <v>124</v>
      </c>
    </row>
    <row r="14" spans="1:20" ht="11.25">
      <c r="A14" s="5" t="s">
        <v>7</v>
      </c>
      <c r="B14" s="6">
        <v>3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2</v>
      </c>
      <c r="I14" s="6">
        <v>0</v>
      </c>
      <c r="J14" s="6">
        <v>0</v>
      </c>
      <c r="K14" s="6">
        <v>4</v>
      </c>
      <c r="L14" s="6">
        <v>0</v>
      </c>
      <c r="M14" s="6">
        <v>1</v>
      </c>
      <c r="N14" s="6">
        <v>1</v>
      </c>
      <c r="O14" s="6">
        <v>12</v>
      </c>
      <c r="P14" s="6">
        <v>0</v>
      </c>
      <c r="Q14" s="6">
        <v>0</v>
      </c>
      <c r="R14" s="6">
        <v>1</v>
      </c>
      <c r="S14" s="6">
        <v>0</v>
      </c>
      <c r="T14" s="6">
        <f t="shared" si="0"/>
        <v>25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2</v>
      </c>
      <c r="O15" s="6">
        <v>8</v>
      </c>
      <c r="P15" s="6">
        <v>0</v>
      </c>
      <c r="Q15" s="6">
        <v>0</v>
      </c>
      <c r="R15" s="6">
        <v>0</v>
      </c>
      <c r="S15" s="6">
        <v>0</v>
      </c>
      <c r="T15" s="6">
        <f t="shared" si="0"/>
        <v>13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1</v>
      </c>
      <c r="H16" s="6">
        <v>1</v>
      </c>
      <c r="I16" s="6">
        <v>1</v>
      </c>
      <c r="J16" s="6">
        <v>0</v>
      </c>
      <c r="K16" s="6">
        <v>3</v>
      </c>
      <c r="L16" s="6">
        <v>0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10</v>
      </c>
    </row>
    <row r="17" spans="1:20" ht="11.25">
      <c r="A17" s="5" t="s">
        <v>10</v>
      </c>
      <c r="B17" s="6">
        <v>2</v>
      </c>
      <c r="C17" s="6">
        <v>1</v>
      </c>
      <c r="D17" s="6">
        <v>0</v>
      </c>
      <c r="E17" s="6">
        <v>0</v>
      </c>
      <c r="F17" s="6">
        <v>0</v>
      </c>
      <c r="G17" s="6">
        <v>2</v>
      </c>
      <c r="H17" s="6">
        <v>5</v>
      </c>
      <c r="I17" s="6">
        <v>1</v>
      </c>
      <c r="J17" s="6">
        <v>0</v>
      </c>
      <c r="K17" s="6">
        <v>9</v>
      </c>
      <c r="L17" s="6">
        <v>1</v>
      </c>
      <c r="M17" s="6">
        <v>2</v>
      </c>
      <c r="N17" s="6">
        <v>1</v>
      </c>
      <c r="O17" s="6">
        <v>23</v>
      </c>
      <c r="P17" s="6">
        <v>1</v>
      </c>
      <c r="Q17" s="6">
        <v>3</v>
      </c>
      <c r="R17" s="6">
        <v>1</v>
      </c>
      <c r="S17" s="6">
        <v>0</v>
      </c>
      <c r="T17" s="6">
        <f t="shared" si="0"/>
        <v>52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4</v>
      </c>
      <c r="I21" s="6">
        <v>0</v>
      </c>
      <c r="J21" s="6">
        <v>2</v>
      </c>
      <c r="K21" s="6">
        <v>1</v>
      </c>
      <c r="L21" s="6">
        <v>0</v>
      </c>
      <c r="M21" s="6">
        <v>5</v>
      </c>
      <c r="N21" s="6">
        <v>0</v>
      </c>
      <c r="O21" s="6">
        <v>4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18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2</v>
      </c>
      <c r="D23" s="6">
        <v>0</v>
      </c>
      <c r="E23" s="6">
        <v>2</v>
      </c>
      <c r="F23" s="6">
        <v>2</v>
      </c>
      <c r="G23" s="6">
        <v>0</v>
      </c>
      <c r="H23" s="6">
        <v>16</v>
      </c>
      <c r="I23" s="6">
        <v>2</v>
      </c>
      <c r="J23" s="6">
        <v>0</v>
      </c>
      <c r="K23" s="6">
        <v>18</v>
      </c>
      <c r="L23" s="6">
        <v>2</v>
      </c>
      <c r="M23" s="6">
        <v>7</v>
      </c>
      <c r="N23" s="6">
        <v>3</v>
      </c>
      <c r="O23" s="6">
        <v>70</v>
      </c>
      <c r="P23" s="6">
        <v>0</v>
      </c>
      <c r="Q23" s="6">
        <v>2</v>
      </c>
      <c r="R23" s="6">
        <v>1</v>
      </c>
      <c r="S23" s="6">
        <v>2</v>
      </c>
      <c r="T23" s="6">
        <f t="shared" si="0"/>
        <v>133</v>
      </c>
    </row>
    <row r="24" spans="1:20" ht="11.25">
      <c r="A24" s="5" t="s">
        <v>16</v>
      </c>
      <c r="B24" s="6">
        <f>SUM(B7:B23)</f>
        <v>14</v>
      </c>
      <c r="C24" s="6">
        <f aca="true" t="shared" si="1" ref="C24:T24">SUM(C7:C23)</f>
        <v>19</v>
      </c>
      <c r="D24" s="6">
        <f t="shared" si="1"/>
        <v>1</v>
      </c>
      <c r="E24" s="6">
        <f t="shared" si="1"/>
        <v>11</v>
      </c>
      <c r="F24" s="6">
        <f t="shared" si="1"/>
        <v>2</v>
      </c>
      <c r="G24" s="6">
        <f t="shared" si="1"/>
        <v>14</v>
      </c>
      <c r="H24" s="6">
        <f t="shared" si="1"/>
        <v>54</v>
      </c>
      <c r="I24" s="6">
        <f t="shared" si="1"/>
        <v>15</v>
      </c>
      <c r="J24" s="6">
        <f t="shared" si="1"/>
        <v>6</v>
      </c>
      <c r="K24" s="6">
        <f t="shared" si="1"/>
        <v>80</v>
      </c>
      <c r="L24" s="6">
        <f t="shared" si="1"/>
        <v>11</v>
      </c>
      <c r="M24" s="6">
        <f t="shared" si="1"/>
        <v>35</v>
      </c>
      <c r="N24" s="6">
        <f t="shared" si="1"/>
        <v>15</v>
      </c>
      <c r="O24" s="6">
        <f t="shared" si="1"/>
        <v>271</v>
      </c>
      <c r="P24" s="6">
        <f t="shared" si="1"/>
        <v>2</v>
      </c>
      <c r="Q24" s="6">
        <f t="shared" si="1"/>
        <v>13</v>
      </c>
      <c r="R24" s="6">
        <f t="shared" si="1"/>
        <v>6</v>
      </c>
      <c r="S24" s="6">
        <f t="shared" si="1"/>
        <v>7</v>
      </c>
      <c r="T24" s="6">
        <f t="shared" si="1"/>
        <v>576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 customHeight="1">
      <c r="A7" s="5" t="s">
        <v>0</v>
      </c>
      <c r="B7" s="6">
        <v>5</v>
      </c>
      <c r="C7" s="6">
        <v>3</v>
      </c>
      <c r="D7" s="6">
        <v>1</v>
      </c>
      <c r="E7" s="6">
        <v>1</v>
      </c>
      <c r="F7" s="6">
        <v>0</v>
      </c>
      <c r="G7" s="6">
        <v>2</v>
      </c>
      <c r="H7" s="6">
        <v>3</v>
      </c>
      <c r="I7" s="6">
        <v>1</v>
      </c>
      <c r="J7" s="6">
        <v>2</v>
      </c>
      <c r="K7" s="6">
        <v>4</v>
      </c>
      <c r="L7" s="6">
        <v>1</v>
      </c>
      <c r="M7" s="6">
        <v>8</v>
      </c>
      <c r="N7" s="6">
        <v>1</v>
      </c>
      <c r="O7" s="6">
        <v>14</v>
      </c>
      <c r="P7" s="6">
        <v>1</v>
      </c>
      <c r="Q7" s="6">
        <v>1</v>
      </c>
      <c r="R7" s="6">
        <v>0</v>
      </c>
      <c r="S7" s="6">
        <v>0</v>
      </c>
      <c r="T7" s="6">
        <f>SUM(B7:S7)</f>
        <v>48</v>
      </c>
    </row>
    <row r="8" spans="1:20" ht="11.25" customHeight="1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 customHeight="1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 customHeight="1">
      <c r="A10" s="5" t="s">
        <v>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5</v>
      </c>
      <c r="I10" s="6">
        <v>1</v>
      </c>
      <c r="J10" s="6">
        <v>2</v>
      </c>
      <c r="K10" s="6">
        <v>4</v>
      </c>
      <c r="L10" s="6">
        <v>3</v>
      </c>
      <c r="M10" s="6">
        <v>1</v>
      </c>
      <c r="N10" s="6">
        <v>1</v>
      </c>
      <c r="O10" s="6">
        <v>9</v>
      </c>
      <c r="P10" s="6">
        <v>0</v>
      </c>
      <c r="Q10" s="6">
        <v>1</v>
      </c>
      <c r="R10" s="6">
        <v>0</v>
      </c>
      <c r="S10" s="6">
        <v>0</v>
      </c>
      <c r="T10" s="6">
        <f t="shared" si="0"/>
        <v>28</v>
      </c>
    </row>
    <row r="11" spans="1:20" ht="11.25" customHeight="1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 customHeight="1">
      <c r="A12" s="5" t="s">
        <v>5</v>
      </c>
      <c r="B12" s="6">
        <v>2</v>
      </c>
      <c r="C12" s="6">
        <v>3</v>
      </c>
      <c r="D12" s="6">
        <v>0</v>
      </c>
      <c r="E12" s="6">
        <v>1</v>
      </c>
      <c r="F12" s="6">
        <v>1</v>
      </c>
      <c r="G12" s="6">
        <v>0</v>
      </c>
      <c r="H12" s="6">
        <v>4</v>
      </c>
      <c r="I12" s="6">
        <v>1</v>
      </c>
      <c r="J12" s="6">
        <v>2</v>
      </c>
      <c r="K12" s="6">
        <v>4</v>
      </c>
      <c r="L12" s="6">
        <v>1</v>
      </c>
      <c r="M12" s="6">
        <v>4</v>
      </c>
      <c r="N12" s="6">
        <v>2</v>
      </c>
      <c r="O12" s="6">
        <v>35</v>
      </c>
      <c r="P12" s="6">
        <v>1</v>
      </c>
      <c r="Q12" s="6">
        <v>1</v>
      </c>
      <c r="R12" s="6">
        <v>0</v>
      </c>
      <c r="S12" s="6">
        <v>0</v>
      </c>
      <c r="T12" s="6">
        <f t="shared" si="0"/>
        <v>62</v>
      </c>
    </row>
    <row r="13" spans="1:20" ht="11.25" customHeight="1">
      <c r="A13" s="5" t="s">
        <v>6</v>
      </c>
      <c r="B13" s="6">
        <v>3</v>
      </c>
      <c r="C13" s="6">
        <v>5</v>
      </c>
      <c r="D13" s="6">
        <v>0</v>
      </c>
      <c r="E13" s="6">
        <v>2</v>
      </c>
      <c r="F13" s="6">
        <v>1</v>
      </c>
      <c r="G13" s="6">
        <v>3</v>
      </c>
      <c r="H13" s="6">
        <v>11</v>
      </c>
      <c r="I13" s="6">
        <v>3</v>
      </c>
      <c r="J13" s="6">
        <v>0</v>
      </c>
      <c r="K13" s="6">
        <v>16</v>
      </c>
      <c r="L13" s="6">
        <v>1</v>
      </c>
      <c r="M13" s="6">
        <v>10</v>
      </c>
      <c r="N13" s="6">
        <v>6</v>
      </c>
      <c r="O13" s="6">
        <v>50</v>
      </c>
      <c r="P13" s="6">
        <v>0</v>
      </c>
      <c r="Q13" s="6">
        <v>3</v>
      </c>
      <c r="R13" s="6">
        <v>1</v>
      </c>
      <c r="S13" s="6">
        <v>1</v>
      </c>
      <c r="T13" s="6">
        <f t="shared" si="0"/>
        <v>116</v>
      </c>
    </row>
    <row r="14" spans="1:20" ht="11.25" customHeight="1">
      <c r="A14" s="5" t="s">
        <v>7</v>
      </c>
      <c r="B14" s="6">
        <v>1</v>
      </c>
      <c r="C14" s="6">
        <v>1</v>
      </c>
      <c r="D14" s="6">
        <v>0</v>
      </c>
      <c r="E14" s="6">
        <v>1</v>
      </c>
      <c r="F14" s="6">
        <v>0</v>
      </c>
      <c r="G14" s="6">
        <v>1</v>
      </c>
      <c r="H14" s="6">
        <v>5</v>
      </c>
      <c r="I14" s="6">
        <v>0</v>
      </c>
      <c r="J14" s="6">
        <v>0</v>
      </c>
      <c r="K14" s="6">
        <v>3</v>
      </c>
      <c r="L14" s="6">
        <v>2</v>
      </c>
      <c r="M14" s="6">
        <v>4</v>
      </c>
      <c r="N14" s="6">
        <v>2</v>
      </c>
      <c r="O14" s="6">
        <v>10</v>
      </c>
      <c r="P14" s="6">
        <v>1</v>
      </c>
      <c r="Q14" s="6">
        <v>0</v>
      </c>
      <c r="R14" s="6">
        <v>1</v>
      </c>
      <c r="S14" s="6">
        <v>0</v>
      </c>
      <c r="T14" s="6">
        <f t="shared" si="0"/>
        <v>32</v>
      </c>
    </row>
    <row r="15" spans="1:20" ht="11.25" customHeight="1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2</v>
      </c>
      <c r="J15" s="6">
        <v>0</v>
      </c>
      <c r="K15" s="6">
        <v>4</v>
      </c>
      <c r="L15" s="6">
        <v>1</v>
      </c>
      <c r="M15" s="6">
        <v>0</v>
      </c>
      <c r="N15" s="6">
        <v>1</v>
      </c>
      <c r="O15" s="6">
        <v>10</v>
      </c>
      <c r="P15" s="6">
        <v>1</v>
      </c>
      <c r="Q15" s="6">
        <v>1</v>
      </c>
      <c r="R15" s="6">
        <v>0</v>
      </c>
      <c r="S15" s="6">
        <v>1</v>
      </c>
      <c r="T15" s="6">
        <f t="shared" si="0"/>
        <v>23</v>
      </c>
    </row>
    <row r="16" spans="1:20" ht="11.25" customHeight="1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6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11</v>
      </c>
    </row>
    <row r="17" spans="1:20" ht="11.25" customHeight="1">
      <c r="A17" s="5" t="s">
        <v>10</v>
      </c>
      <c r="B17" s="6">
        <v>1</v>
      </c>
      <c r="C17" s="6">
        <v>2</v>
      </c>
      <c r="D17" s="6">
        <v>0</v>
      </c>
      <c r="E17" s="6">
        <v>1</v>
      </c>
      <c r="F17" s="6">
        <v>0</v>
      </c>
      <c r="G17" s="6">
        <v>2</v>
      </c>
      <c r="H17" s="6">
        <v>6</v>
      </c>
      <c r="I17" s="6">
        <v>0</v>
      </c>
      <c r="J17" s="6">
        <v>1</v>
      </c>
      <c r="K17" s="6">
        <v>6</v>
      </c>
      <c r="L17" s="6">
        <v>2</v>
      </c>
      <c r="M17" s="6">
        <v>2</v>
      </c>
      <c r="N17" s="6">
        <v>1</v>
      </c>
      <c r="O17" s="6">
        <v>25</v>
      </c>
      <c r="P17" s="6">
        <v>1</v>
      </c>
      <c r="Q17" s="6">
        <v>0</v>
      </c>
      <c r="R17" s="6">
        <v>0</v>
      </c>
      <c r="S17" s="6">
        <v>0</v>
      </c>
      <c r="T17" s="6">
        <f t="shared" si="0"/>
        <v>50</v>
      </c>
    </row>
    <row r="18" spans="1:20" ht="11.25" customHeight="1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 customHeight="1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 customHeight="1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 customHeight="1">
      <c r="A21" s="5" t="s">
        <v>14</v>
      </c>
      <c r="B21" s="6">
        <v>0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3</v>
      </c>
      <c r="I21" s="6">
        <v>0</v>
      </c>
      <c r="J21" s="6">
        <v>0</v>
      </c>
      <c r="K21" s="6">
        <v>2</v>
      </c>
      <c r="L21" s="6">
        <v>0</v>
      </c>
      <c r="M21" s="6">
        <v>3</v>
      </c>
      <c r="N21" s="6">
        <v>1</v>
      </c>
      <c r="O21" s="6">
        <v>7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18</v>
      </c>
    </row>
    <row r="22" spans="1:20" ht="11.25" customHeight="1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 customHeight="1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12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14</v>
      </c>
    </row>
    <row r="24" spans="1:20" ht="11.25" customHeight="1">
      <c r="A24" s="5" t="s">
        <v>16</v>
      </c>
      <c r="B24" s="6">
        <f>SUM(B7:B23)</f>
        <v>13</v>
      </c>
      <c r="C24" s="6">
        <f aca="true" t="shared" si="1" ref="C24:T24">SUM(C7:C23)</f>
        <v>17</v>
      </c>
      <c r="D24" s="6">
        <f t="shared" si="1"/>
        <v>1</v>
      </c>
      <c r="E24" s="6">
        <f t="shared" si="1"/>
        <v>6</v>
      </c>
      <c r="F24" s="6">
        <f t="shared" si="1"/>
        <v>2</v>
      </c>
      <c r="G24" s="6">
        <f t="shared" si="1"/>
        <v>9</v>
      </c>
      <c r="H24" s="6">
        <f t="shared" si="1"/>
        <v>43</v>
      </c>
      <c r="I24" s="6">
        <f t="shared" si="1"/>
        <v>8</v>
      </c>
      <c r="J24" s="6">
        <f t="shared" si="1"/>
        <v>8</v>
      </c>
      <c r="K24" s="6">
        <f t="shared" si="1"/>
        <v>45</v>
      </c>
      <c r="L24" s="6">
        <f t="shared" si="1"/>
        <v>11</v>
      </c>
      <c r="M24" s="6">
        <f t="shared" si="1"/>
        <v>32</v>
      </c>
      <c r="N24" s="6">
        <f t="shared" si="1"/>
        <v>15</v>
      </c>
      <c r="O24" s="6">
        <f t="shared" si="1"/>
        <v>179</v>
      </c>
      <c r="P24" s="6">
        <f t="shared" si="1"/>
        <v>5</v>
      </c>
      <c r="Q24" s="6">
        <f t="shared" si="1"/>
        <v>7</v>
      </c>
      <c r="R24" s="6">
        <f t="shared" si="1"/>
        <v>2</v>
      </c>
      <c r="S24" s="6">
        <f t="shared" si="1"/>
        <v>2</v>
      </c>
      <c r="T24" s="6">
        <f t="shared" si="1"/>
        <v>405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2004-10-27T10:11:40Z</cp:lastPrinted>
  <dcterms:created xsi:type="dcterms:W3CDTF">2004-10-12T07:28:06Z</dcterms:created>
  <dcterms:modified xsi:type="dcterms:W3CDTF">2008-03-17T11:19:04Z</dcterms:modified>
  <cp:category/>
  <cp:version/>
  <cp:contentType/>
  <cp:contentStatus/>
</cp:coreProperties>
</file>