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<sst xmlns="http://schemas.openxmlformats.org/spreadsheetml/2006/main" count="168" uniqueCount="44">
  <si>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</si>
  <si>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</si>
  <si>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</si>
  <si>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</si>
  <si>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</si>
  <si>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</si>
  <si>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</si>
  <si>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</si>
  <si>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</si>
  <si>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</si>
  <si>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</si>
  <si>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</si>
  <si>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</si>
  <si>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</si>
  <si>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</si>
  <si>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</si>
  <si>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</si>
  <si>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</si>
  <si>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</si>
  <si>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</si>
  <si>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</si>
  <si>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</si>
  <si>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</si>
  <si>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</si>
  <si>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</si>
  <si>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</si>
  <si>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</si>
  <si>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</si>
  <si>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</si>
  <si>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</si>
  <si>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</si>
  <si>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</si>
  <si>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</si>
  <si>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</si>
  <si>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</si>
  <si>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</si>
  <si>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</si>
  <si>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</si>
  <si>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</si>
  <si>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</si>
  <si>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31.03.2006</t>
  </si>
  <si>
    <t>Imprese attive al 31.03.2006</t>
  </si>
  <si>
    <t>Imprese iscritte nel 1° trimestre del 2006</t>
  </si>
  <si>
    <t>Imprese cessate nel 1° trimestre del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</si>
</sst>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468</v>
      </c>
      <c r="C7" s="6">
        <v>677</v>
      </c>
      <c r="D7" s="6">
        <v>96</v>
      </c>
      <c r="E7" s="6">
        <v>472</v>
      </c>
      <c r="F7" s="6">
        <v>165</v>
      </c>
      <c r="G7" s="6">
        <v>304</v>
      </c>
      <c r="H7" s="6">
        <v>361</v>
      </c>
      <c r="I7" s="6">
        <v>245</v>
      </c>
      <c r="J7" s="6">
        <v>320</v>
      </c>
      <c r="K7" s="6">
        <v>1710</v>
      </c>
      <c r="L7" s="6">
        <v>308</v>
      </c>
      <c r="M7" s="6">
        <v>979</v>
      </c>
      <c r="N7" s="6">
        <v>161</v>
      </c>
      <c r="O7" s="6">
        <v>2565</v>
      </c>
      <c r="P7" s="6">
        <v>165</v>
      </c>
      <c r="Q7" s="6">
        <v>392</v>
      </c>
      <c r="R7" s="6">
        <v>69</v>
      </c>
      <c r="S7" s="6">
        <v>213</v>
      </c>
      <c r="T7" s="6">
        <f>SUM(B7:S7)</f>
        <v>9670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64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140</v>
      </c>
      <c r="C10" s="6">
        <v>239</v>
      </c>
      <c r="D10" s="6">
        <v>39</v>
      </c>
      <c r="E10" s="6">
        <v>87</v>
      </c>
      <c r="F10" s="6">
        <v>22</v>
      </c>
      <c r="G10" s="6">
        <v>145</v>
      </c>
      <c r="H10" s="6">
        <v>356</v>
      </c>
      <c r="I10" s="6">
        <v>122</v>
      </c>
      <c r="J10" s="6">
        <v>106</v>
      </c>
      <c r="K10" s="6">
        <v>787</v>
      </c>
      <c r="L10" s="6">
        <v>170</v>
      </c>
      <c r="M10" s="6">
        <v>414</v>
      </c>
      <c r="N10" s="6">
        <v>116</v>
      </c>
      <c r="O10" s="6">
        <v>1520</v>
      </c>
      <c r="P10" s="6">
        <v>44</v>
      </c>
      <c r="Q10" s="6">
        <v>123</v>
      </c>
      <c r="R10" s="6">
        <v>43</v>
      </c>
      <c r="S10" s="6">
        <v>46</v>
      </c>
      <c r="T10" s="6">
        <f t="shared" si="0"/>
        <v>4519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4</v>
      </c>
      <c r="L11" s="6">
        <v>1</v>
      </c>
      <c r="M11" s="6">
        <v>2</v>
      </c>
      <c r="N11" s="6">
        <v>0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168</v>
      </c>
      <c r="C12" s="6">
        <v>224</v>
      </c>
      <c r="D12" s="6">
        <v>29</v>
      </c>
      <c r="E12" s="6">
        <v>139</v>
      </c>
      <c r="F12" s="6">
        <v>26</v>
      </c>
      <c r="G12" s="6">
        <v>118</v>
      </c>
      <c r="H12" s="6">
        <v>568</v>
      </c>
      <c r="I12" s="6">
        <v>218</v>
      </c>
      <c r="J12" s="6">
        <v>86</v>
      </c>
      <c r="K12" s="6">
        <v>617</v>
      </c>
      <c r="L12" s="6">
        <v>146</v>
      </c>
      <c r="M12" s="6">
        <v>540</v>
      </c>
      <c r="N12" s="6">
        <v>160</v>
      </c>
      <c r="O12" s="6">
        <v>2513</v>
      </c>
      <c r="P12" s="6">
        <v>111</v>
      </c>
      <c r="Q12" s="6">
        <v>170</v>
      </c>
      <c r="R12" s="6">
        <v>52</v>
      </c>
      <c r="S12" s="6">
        <v>69</v>
      </c>
      <c r="T12" s="6">
        <f t="shared" si="0"/>
        <v>5954</v>
      </c>
    </row>
    <row r="13" spans="1:20" ht="11.25">
      <c r="A13" s="5" t="s">
        <v>6</v>
      </c>
      <c r="B13" s="6">
        <v>246</v>
      </c>
      <c r="C13" s="6">
        <v>348</v>
      </c>
      <c r="D13" s="6">
        <v>32</v>
      </c>
      <c r="E13" s="6">
        <v>153</v>
      </c>
      <c r="F13" s="6">
        <v>46</v>
      </c>
      <c r="G13" s="6">
        <v>188</v>
      </c>
      <c r="H13" s="6">
        <v>907</v>
      </c>
      <c r="I13" s="6">
        <v>195</v>
      </c>
      <c r="J13" s="6">
        <v>130</v>
      </c>
      <c r="K13" s="6">
        <v>1428</v>
      </c>
      <c r="L13" s="6">
        <v>193</v>
      </c>
      <c r="M13" s="6">
        <v>929</v>
      </c>
      <c r="N13" s="6">
        <v>196</v>
      </c>
      <c r="O13" s="6">
        <v>3570</v>
      </c>
      <c r="P13" s="6">
        <v>131</v>
      </c>
      <c r="Q13" s="6">
        <v>244</v>
      </c>
      <c r="R13" s="6">
        <v>78</v>
      </c>
      <c r="S13" s="6">
        <v>66</v>
      </c>
      <c r="T13" s="6">
        <f t="shared" si="0"/>
        <v>9080</v>
      </c>
    </row>
    <row r="14" spans="1:20" ht="11.25">
      <c r="A14" s="5" t="s">
        <v>7</v>
      </c>
      <c r="B14" s="6">
        <v>48</v>
      </c>
      <c r="C14" s="6">
        <v>67</v>
      </c>
      <c r="D14" s="6">
        <v>8</v>
      </c>
      <c r="E14" s="6">
        <v>45</v>
      </c>
      <c r="F14" s="6">
        <v>19</v>
      </c>
      <c r="G14" s="6">
        <v>34</v>
      </c>
      <c r="H14" s="6">
        <v>722</v>
      </c>
      <c r="I14" s="6">
        <v>31</v>
      </c>
      <c r="J14" s="6">
        <v>28</v>
      </c>
      <c r="K14" s="6">
        <v>237</v>
      </c>
      <c r="L14" s="6">
        <v>34</v>
      </c>
      <c r="M14" s="6">
        <v>129</v>
      </c>
      <c r="N14" s="6">
        <v>39</v>
      </c>
      <c r="O14" s="6">
        <v>931</v>
      </c>
      <c r="P14" s="6">
        <v>46</v>
      </c>
      <c r="Q14" s="6">
        <v>46</v>
      </c>
      <c r="R14" s="6">
        <v>16</v>
      </c>
      <c r="S14" s="6">
        <v>13</v>
      </c>
      <c r="T14" s="6">
        <f t="shared" si="0"/>
        <v>2493</v>
      </c>
    </row>
    <row r="15" spans="1:20" ht="11.25">
      <c r="A15" s="5" t="s">
        <v>8</v>
      </c>
      <c r="B15" s="6">
        <v>59</v>
      </c>
      <c r="C15" s="6">
        <v>74</v>
      </c>
      <c r="D15" s="6">
        <v>7</v>
      </c>
      <c r="E15" s="6">
        <v>35</v>
      </c>
      <c r="F15" s="6">
        <v>3</v>
      </c>
      <c r="G15" s="6">
        <v>24</v>
      </c>
      <c r="H15" s="6">
        <v>156</v>
      </c>
      <c r="I15" s="6">
        <v>61</v>
      </c>
      <c r="J15" s="6">
        <v>26</v>
      </c>
      <c r="K15" s="6">
        <v>202</v>
      </c>
      <c r="L15" s="6">
        <v>45</v>
      </c>
      <c r="M15" s="6">
        <v>152</v>
      </c>
      <c r="N15" s="6">
        <v>55</v>
      </c>
      <c r="O15" s="6">
        <v>907</v>
      </c>
      <c r="P15" s="6">
        <v>22</v>
      </c>
      <c r="Q15" s="6">
        <v>63</v>
      </c>
      <c r="R15" s="6">
        <v>14</v>
      </c>
      <c r="S15" s="6">
        <v>30</v>
      </c>
      <c r="T15" s="6">
        <f t="shared" si="0"/>
        <v>1935</v>
      </c>
    </row>
    <row r="16" spans="1:20" ht="11.25">
      <c r="A16" s="5" t="s">
        <v>9</v>
      </c>
      <c r="B16" s="6">
        <v>26</v>
      </c>
      <c r="C16" s="6">
        <v>23</v>
      </c>
      <c r="D16" s="6">
        <v>2</v>
      </c>
      <c r="E16" s="6">
        <v>8</v>
      </c>
      <c r="F16" s="6">
        <v>2</v>
      </c>
      <c r="G16" s="6">
        <v>21</v>
      </c>
      <c r="H16" s="6">
        <v>41</v>
      </c>
      <c r="I16" s="6">
        <v>9</v>
      </c>
      <c r="J16" s="6">
        <v>4</v>
      </c>
      <c r="K16" s="6">
        <v>128</v>
      </c>
      <c r="L16" s="6">
        <v>9</v>
      </c>
      <c r="M16" s="6">
        <v>94</v>
      </c>
      <c r="N16" s="6">
        <v>15</v>
      </c>
      <c r="O16" s="6">
        <v>349</v>
      </c>
      <c r="P16" s="6">
        <v>6</v>
      </c>
      <c r="Q16" s="6">
        <v>10</v>
      </c>
      <c r="R16" s="6">
        <v>3</v>
      </c>
      <c r="S16" s="6">
        <v>5</v>
      </c>
      <c r="T16" s="6">
        <f t="shared" si="0"/>
        <v>755</v>
      </c>
    </row>
    <row r="17" spans="1:20" ht="11.25">
      <c r="A17" s="5" t="s">
        <v>10</v>
      </c>
      <c r="B17" s="6">
        <v>86</v>
      </c>
      <c r="C17" s="6">
        <v>119</v>
      </c>
      <c r="D17" s="6">
        <v>13</v>
      </c>
      <c r="E17" s="6">
        <v>39</v>
      </c>
      <c r="F17" s="6">
        <v>13</v>
      </c>
      <c r="G17" s="6">
        <v>59</v>
      </c>
      <c r="H17" s="6">
        <v>382</v>
      </c>
      <c r="I17" s="6">
        <v>50</v>
      </c>
      <c r="J17" s="6">
        <v>44</v>
      </c>
      <c r="K17" s="6">
        <v>642</v>
      </c>
      <c r="L17" s="6">
        <v>63</v>
      </c>
      <c r="M17" s="6">
        <v>390</v>
      </c>
      <c r="N17" s="6">
        <v>54</v>
      </c>
      <c r="O17" s="6">
        <v>1891</v>
      </c>
      <c r="P17" s="6">
        <v>23</v>
      </c>
      <c r="Q17" s="6">
        <v>100</v>
      </c>
      <c r="R17" s="6">
        <v>15</v>
      </c>
      <c r="S17" s="6">
        <v>13</v>
      </c>
      <c r="T17" s="6">
        <f t="shared" si="0"/>
        <v>3996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14</v>
      </c>
      <c r="L19" s="6">
        <v>0</v>
      </c>
      <c r="M19" s="6">
        <v>6</v>
      </c>
      <c r="N19" s="6">
        <v>1</v>
      </c>
      <c r="O19" s="6">
        <v>48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77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1</v>
      </c>
      <c r="G20" s="6">
        <v>2</v>
      </c>
      <c r="H20" s="6">
        <v>10</v>
      </c>
      <c r="I20" s="6">
        <v>1</v>
      </c>
      <c r="J20" s="6">
        <v>3</v>
      </c>
      <c r="K20" s="6">
        <v>25</v>
      </c>
      <c r="L20" s="6">
        <v>3</v>
      </c>
      <c r="M20" s="6">
        <v>22</v>
      </c>
      <c r="N20" s="6">
        <v>0</v>
      </c>
      <c r="O20" s="6">
        <v>93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171</v>
      </c>
    </row>
    <row r="21" spans="1:20" ht="11.25">
      <c r="A21" s="5" t="s">
        <v>14</v>
      </c>
      <c r="B21" s="6">
        <v>39</v>
      </c>
      <c r="C21" s="6">
        <v>82</v>
      </c>
      <c r="D21" s="6">
        <v>7</v>
      </c>
      <c r="E21" s="6">
        <v>28</v>
      </c>
      <c r="F21" s="6">
        <v>7</v>
      </c>
      <c r="G21" s="6">
        <v>41</v>
      </c>
      <c r="H21" s="6">
        <v>382</v>
      </c>
      <c r="I21" s="6">
        <v>42</v>
      </c>
      <c r="J21" s="6">
        <v>35</v>
      </c>
      <c r="K21" s="6">
        <v>266</v>
      </c>
      <c r="L21" s="6">
        <v>33</v>
      </c>
      <c r="M21" s="6">
        <v>169</v>
      </c>
      <c r="N21" s="6">
        <v>35</v>
      </c>
      <c r="O21" s="6">
        <v>908</v>
      </c>
      <c r="P21" s="6">
        <v>19</v>
      </c>
      <c r="Q21" s="6">
        <v>58</v>
      </c>
      <c r="R21" s="6">
        <v>9</v>
      </c>
      <c r="S21" s="6">
        <v>14</v>
      </c>
      <c r="T21" s="6">
        <f t="shared" si="0"/>
        <v>2174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32</v>
      </c>
      <c r="C23" s="6">
        <v>48</v>
      </c>
      <c r="D23" s="6">
        <v>4</v>
      </c>
      <c r="E23" s="6">
        <v>14</v>
      </c>
      <c r="F23" s="6">
        <v>3</v>
      </c>
      <c r="G23" s="6">
        <v>14</v>
      </c>
      <c r="H23" s="6">
        <v>225</v>
      </c>
      <c r="I23" s="6">
        <v>20</v>
      </c>
      <c r="J23" s="6">
        <v>11</v>
      </c>
      <c r="K23" s="6">
        <v>170</v>
      </c>
      <c r="L23" s="6">
        <v>22</v>
      </c>
      <c r="M23" s="6">
        <v>154</v>
      </c>
      <c r="N23" s="6">
        <v>24</v>
      </c>
      <c r="O23" s="6">
        <v>684</v>
      </c>
      <c r="P23" s="6">
        <v>8</v>
      </c>
      <c r="Q23" s="6">
        <v>16</v>
      </c>
      <c r="R23" s="6">
        <v>5</v>
      </c>
      <c r="S23" s="6">
        <v>7</v>
      </c>
      <c r="T23" s="6">
        <f>SUM(B23:S23)</f>
        <v>1461</v>
      </c>
    </row>
    <row r="24" spans="1:20" ht="11.25">
      <c r="A24" s="5" t="s">
        <v>16</v>
      </c>
      <c r="B24" s="6">
        <f>SUM(B7:B23)</f>
        <v>1313</v>
      </c>
      <c r="C24" s="6">
        <f aca="true" t="shared" si="1" ref="C24:T24">SUM(C7:C23)</f>
        <v>1906</v>
      </c>
      <c r="D24" s="6">
        <f t="shared" si="1"/>
        <v>237</v>
      </c>
      <c r="E24" s="6">
        <f t="shared" si="1"/>
        <v>1022</v>
      </c>
      <c r="F24" s="6">
        <f t="shared" si="1"/>
        <v>307</v>
      </c>
      <c r="G24" s="6">
        <f t="shared" si="1"/>
        <v>951</v>
      </c>
      <c r="H24" s="6">
        <f t="shared" si="1"/>
        <v>4144</v>
      </c>
      <c r="I24" s="6">
        <f t="shared" si="1"/>
        <v>996</v>
      </c>
      <c r="J24" s="6">
        <f t="shared" si="1"/>
        <v>794</v>
      </c>
      <c r="K24" s="6">
        <f t="shared" si="1"/>
        <v>6231</v>
      </c>
      <c r="L24" s="6">
        <f t="shared" si="1"/>
        <v>1027</v>
      </c>
      <c r="M24" s="6">
        <f t="shared" si="1"/>
        <v>3984</v>
      </c>
      <c r="N24" s="6">
        <f t="shared" si="1"/>
        <v>857</v>
      </c>
      <c r="O24" s="6">
        <f t="shared" si="1"/>
        <v>16060</v>
      </c>
      <c r="P24" s="6">
        <f t="shared" si="1"/>
        <v>581</v>
      </c>
      <c r="Q24" s="6">
        <f t="shared" si="1"/>
        <v>1228</v>
      </c>
      <c r="R24" s="6">
        <f t="shared" si="1"/>
        <v>304</v>
      </c>
      <c r="S24" s="6">
        <f t="shared" si="1"/>
        <v>478</v>
      </c>
      <c r="T24" s="6">
        <f t="shared" si="1"/>
        <v>42420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465</v>
      </c>
      <c r="C7" s="6">
        <v>676</v>
      </c>
      <c r="D7" s="6">
        <v>94</v>
      </c>
      <c r="E7" s="6">
        <v>470</v>
      </c>
      <c r="F7" s="6">
        <v>164</v>
      </c>
      <c r="G7" s="6">
        <v>304</v>
      </c>
      <c r="H7" s="6">
        <v>358</v>
      </c>
      <c r="I7" s="6">
        <v>241</v>
      </c>
      <c r="J7" s="6">
        <v>320</v>
      </c>
      <c r="K7" s="6">
        <v>1699</v>
      </c>
      <c r="L7" s="6">
        <v>305</v>
      </c>
      <c r="M7" s="6">
        <v>973</v>
      </c>
      <c r="N7" s="6">
        <v>159</v>
      </c>
      <c r="O7" s="6">
        <v>2538</v>
      </c>
      <c r="P7" s="6">
        <v>163</v>
      </c>
      <c r="Q7" s="6">
        <v>390</v>
      </c>
      <c r="R7" s="6">
        <v>69</v>
      </c>
      <c r="S7" s="6">
        <v>211</v>
      </c>
      <c r="T7" s="6">
        <f>SUM(B7:S7)</f>
        <v>9599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60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127</v>
      </c>
      <c r="C10" s="6">
        <v>203</v>
      </c>
      <c r="D10" s="6">
        <v>32</v>
      </c>
      <c r="E10" s="6">
        <v>75</v>
      </c>
      <c r="F10" s="6">
        <v>21</v>
      </c>
      <c r="G10" s="6">
        <v>128</v>
      </c>
      <c r="H10" s="6">
        <v>330</v>
      </c>
      <c r="I10" s="6">
        <v>105</v>
      </c>
      <c r="J10" s="6">
        <v>92</v>
      </c>
      <c r="K10" s="6">
        <v>694</v>
      </c>
      <c r="L10" s="6">
        <v>131</v>
      </c>
      <c r="M10" s="6">
        <v>362</v>
      </c>
      <c r="N10" s="6">
        <v>102</v>
      </c>
      <c r="O10" s="6">
        <v>1300</v>
      </c>
      <c r="P10" s="6">
        <v>38</v>
      </c>
      <c r="Q10" s="6">
        <v>114</v>
      </c>
      <c r="R10" s="6">
        <v>37</v>
      </c>
      <c r="S10" s="6">
        <v>40</v>
      </c>
      <c r="T10" s="6">
        <f t="shared" si="0"/>
        <v>3931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4</v>
      </c>
      <c r="L11" s="6">
        <v>1</v>
      </c>
      <c r="M11" s="6">
        <v>1</v>
      </c>
      <c r="N11" s="6">
        <v>0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14</v>
      </c>
    </row>
    <row r="12" spans="1:20" ht="11.25">
      <c r="A12" s="5" t="s">
        <v>5</v>
      </c>
      <c r="B12" s="6">
        <v>159</v>
      </c>
      <c r="C12" s="6">
        <v>216</v>
      </c>
      <c r="D12" s="6">
        <v>29</v>
      </c>
      <c r="E12" s="6">
        <v>133</v>
      </c>
      <c r="F12" s="6">
        <v>24</v>
      </c>
      <c r="G12" s="6">
        <v>117</v>
      </c>
      <c r="H12" s="6">
        <v>532</v>
      </c>
      <c r="I12" s="6">
        <v>217</v>
      </c>
      <c r="J12" s="6">
        <v>86</v>
      </c>
      <c r="K12" s="6">
        <v>593</v>
      </c>
      <c r="L12" s="6">
        <v>136</v>
      </c>
      <c r="M12" s="6">
        <v>506</v>
      </c>
      <c r="N12" s="6">
        <v>152</v>
      </c>
      <c r="O12" s="6">
        <v>2336</v>
      </c>
      <c r="P12" s="6">
        <v>105</v>
      </c>
      <c r="Q12" s="6">
        <v>165</v>
      </c>
      <c r="R12" s="6">
        <v>51</v>
      </c>
      <c r="S12" s="6">
        <v>67</v>
      </c>
      <c r="T12" s="6">
        <f t="shared" si="0"/>
        <v>5624</v>
      </c>
    </row>
    <row r="13" spans="1:20" ht="11.25">
      <c r="A13" s="5" t="s">
        <v>6</v>
      </c>
      <c r="B13" s="6">
        <v>226</v>
      </c>
      <c r="C13" s="6">
        <v>323</v>
      </c>
      <c r="D13" s="6">
        <v>31</v>
      </c>
      <c r="E13" s="6">
        <v>150</v>
      </c>
      <c r="F13" s="6">
        <v>45</v>
      </c>
      <c r="G13" s="6">
        <v>179</v>
      </c>
      <c r="H13" s="6">
        <v>831</v>
      </c>
      <c r="I13" s="6">
        <v>183</v>
      </c>
      <c r="J13" s="6">
        <v>120</v>
      </c>
      <c r="K13" s="6">
        <v>1312</v>
      </c>
      <c r="L13" s="6">
        <v>182</v>
      </c>
      <c r="M13" s="6">
        <v>848</v>
      </c>
      <c r="N13" s="6">
        <v>181</v>
      </c>
      <c r="O13" s="6">
        <v>3171</v>
      </c>
      <c r="P13" s="6">
        <v>128</v>
      </c>
      <c r="Q13" s="6">
        <v>225</v>
      </c>
      <c r="R13" s="6">
        <v>70</v>
      </c>
      <c r="S13" s="6">
        <v>55</v>
      </c>
      <c r="T13" s="6">
        <f t="shared" si="0"/>
        <v>8260</v>
      </c>
    </row>
    <row r="14" spans="1:20" ht="11.25">
      <c r="A14" s="5" t="s">
        <v>7</v>
      </c>
      <c r="B14" s="6">
        <v>42</v>
      </c>
      <c r="C14" s="6">
        <v>50</v>
      </c>
      <c r="D14" s="6">
        <v>8</v>
      </c>
      <c r="E14" s="6">
        <v>39</v>
      </c>
      <c r="F14" s="6">
        <v>15</v>
      </c>
      <c r="G14" s="6">
        <v>28</v>
      </c>
      <c r="H14" s="6">
        <v>565</v>
      </c>
      <c r="I14" s="6">
        <v>24</v>
      </c>
      <c r="J14" s="6">
        <v>22</v>
      </c>
      <c r="K14" s="6">
        <v>196</v>
      </c>
      <c r="L14" s="6">
        <v>26</v>
      </c>
      <c r="M14" s="6">
        <v>100</v>
      </c>
      <c r="N14" s="6">
        <v>30</v>
      </c>
      <c r="O14" s="6">
        <v>706</v>
      </c>
      <c r="P14" s="6">
        <v>40</v>
      </c>
      <c r="Q14" s="6">
        <v>35</v>
      </c>
      <c r="R14" s="6">
        <v>10</v>
      </c>
      <c r="S14" s="6">
        <v>12</v>
      </c>
      <c r="T14" s="6">
        <f t="shared" si="0"/>
        <v>1948</v>
      </c>
    </row>
    <row r="15" spans="1:20" ht="11.25">
      <c r="A15" s="5" t="s">
        <v>8</v>
      </c>
      <c r="B15" s="6">
        <v>57</v>
      </c>
      <c r="C15" s="6">
        <v>69</v>
      </c>
      <c r="D15" s="6">
        <v>7</v>
      </c>
      <c r="E15" s="6">
        <v>33</v>
      </c>
      <c r="F15" s="6">
        <v>3</v>
      </c>
      <c r="G15" s="6">
        <v>24</v>
      </c>
      <c r="H15" s="6">
        <v>151</v>
      </c>
      <c r="I15" s="6">
        <v>59</v>
      </c>
      <c r="J15" s="6">
        <v>24</v>
      </c>
      <c r="K15" s="6">
        <v>193</v>
      </c>
      <c r="L15" s="6">
        <v>42</v>
      </c>
      <c r="M15" s="6">
        <v>140</v>
      </c>
      <c r="N15" s="6">
        <v>55</v>
      </c>
      <c r="O15" s="6">
        <v>834</v>
      </c>
      <c r="P15" s="6">
        <v>22</v>
      </c>
      <c r="Q15" s="6">
        <v>62</v>
      </c>
      <c r="R15" s="6">
        <v>13</v>
      </c>
      <c r="S15" s="6">
        <v>30</v>
      </c>
      <c r="T15" s="6">
        <f t="shared" si="0"/>
        <v>1818</v>
      </c>
    </row>
    <row r="16" spans="1:20" ht="11.25">
      <c r="A16" s="5" t="s">
        <v>9</v>
      </c>
      <c r="B16" s="6">
        <v>26</v>
      </c>
      <c r="C16" s="6">
        <v>21</v>
      </c>
      <c r="D16" s="6">
        <v>2</v>
      </c>
      <c r="E16" s="6">
        <v>8</v>
      </c>
      <c r="F16" s="6">
        <v>2</v>
      </c>
      <c r="G16" s="6">
        <v>20</v>
      </c>
      <c r="H16" s="6">
        <v>40</v>
      </c>
      <c r="I16" s="6">
        <v>9</v>
      </c>
      <c r="J16" s="6">
        <v>4</v>
      </c>
      <c r="K16" s="6">
        <v>127</v>
      </c>
      <c r="L16" s="6">
        <v>8</v>
      </c>
      <c r="M16" s="6">
        <v>90</v>
      </c>
      <c r="N16" s="6">
        <v>14</v>
      </c>
      <c r="O16" s="6">
        <v>326</v>
      </c>
      <c r="P16" s="6">
        <v>6</v>
      </c>
      <c r="Q16" s="6">
        <v>10</v>
      </c>
      <c r="R16" s="6">
        <v>3</v>
      </c>
      <c r="S16" s="6">
        <v>5</v>
      </c>
      <c r="T16" s="6">
        <f t="shared" si="0"/>
        <v>721</v>
      </c>
    </row>
    <row r="17" spans="1:20" ht="11.25">
      <c r="A17" s="5" t="s">
        <v>10</v>
      </c>
      <c r="B17" s="6">
        <v>81</v>
      </c>
      <c r="C17" s="6">
        <v>106</v>
      </c>
      <c r="D17" s="6">
        <v>13</v>
      </c>
      <c r="E17" s="6">
        <v>34</v>
      </c>
      <c r="F17" s="6">
        <v>13</v>
      </c>
      <c r="G17" s="6">
        <v>51</v>
      </c>
      <c r="H17" s="6">
        <v>340</v>
      </c>
      <c r="I17" s="6">
        <v>49</v>
      </c>
      <c r="J17" s="6">
        <v>41</v>
      </c>
      <c r="K17" s="6">
        <v>584</v>
      </c>
      <c r="L17" s="6">
        <v>59</v>
      </c>
      <c r="M17" s="6">
        <v>355</v>
      </c>
      <c r="N17" s="6">
        <v>50</v>
      </c>
      <c r="O17" s="6">
        <v>1671</v>
      </c>
      <c r="P17" s="6">
        <v>22</v>
      </c>
      <c r="Q17" s="6">
        <v>97</v>
      </c>
      <c r="R17" s="6">
        <v>13</v>
      </c>
      <c r="S17" s="6">
        <v>11</v>
      </c>
      <c r="T17" s="6">
        <f t="shared" si="0"/>
        <v>3590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0</v>
      </c>
      <c r="K19" s="6">
        <v>12</v>
      </c>
      <c r="L19" s="6">
        <v>0</v>
      </c>
      <c r="M19" s="6">
        <v>6</v>
      </c>
      <c r="N19" s="6">
        <v>1</v>
      </c>
      <c r="O19" s="6">
        <v>46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72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1</v>
      </c>
      <c r="G20" s="6">
        <v>2</v>
      </c>
      <c r="H20" s="6">
        <v>7</v>
      </c>
      <c r="I20" s="6">
        <v>1</v>
      </c>
      <c r="J20" s="6">
        <v>3</v>
      </c>
      <c r="K20" s="6">
        <v>23</v>
      </c>
      <c r="L20" s="6">
        <v>3</v>
      </c>
      <c r="M20" s="6">
        <v>19</v>
      </c>
      <c r="N20" s="6">
        <v>0</v>
      </c>
      <c r="O20" s="6">
        <v>90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160</v>
      </c>
    </row>
    <row r="21" spans="1:20" ht="11.25">
      <c r="A21" s="5" t="s">
        <v>14</v>
      </c>
      <c r="B21" s="6">
        <v>38</v>
      </c>
      <c r="C21" s="6">
        <v>72</v>
      </c>
      <c r="D21" s="6">
        <v>7</v>
      </c>
      <c r="E21" s="6">
        <v>27</v>
      </c>
      <c r="F21" s="6">
        <v>7</v>
      </c>
      <c r="G21" s="6">
        <v>38</v>
      </c>
      <c r="H21" s="6">
        <v>352</v>
      </c>
      <c r="I21" s="6">
        <v>41</v>
      </c>
      <c r="J21" s="6">
        <v>34</v>
      </c>
      <c r="K21" s="6">
        <v>250</v>
      </c>
      <c r="L21" s="6">
        <v>32</v>
      </c>
      <c r="M21" s="6">
        <v>167</v>
      </c>
      <c r="N21" s="6">
        <v>33</v>
      </c>
      <c r="O21" s="6">
        <v>831</v>
      </c>
      <c r="P21" s="6">
        <v>19</v>
      </c>
      <c r="Q21" s="6">
        <v>57</v>
      </c>
      <c r="R21" s="6">
        <v>9</v>
      </c>
      <c r="S21" s="6">
        <v>14</v>
      </c>
      <c r="T21" s="6">
        <f t="shared" si="0"/>
        <v>2028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4</v>
      </c>
      <c r="C23" s="6">
        <v>3</v>
      </c>
      <c r="D23" s="6">
        <v>0</v>
      </c>
      <c r="E23" s="6">
        <v>1</v>
      </c>
      <c r="F23" s="6">
        <v>1</v>
      </c>
      <c r="G23" s="6">
        <v>1</v>
      </c>
      <c r="H23" s="6">
        <v>11</v>
      </c>
      <c r="I23" s="6">
        <v>2</v>
      </c>
      <c r="J23" s="6">
        <v>0</v>
      </c>
      <c r="K23" s="6">
        <v>17</v>
      </c>
      <c r="L23" s="6">
        <v>3</v>
      </c>
      <c r="M23" s="6">
        <v>14</v>
      </c>
      <c r="N23" s="6">
        <v>5</v>
      </c>
      <c r="O23" s="6">
        <v>55</v>
      </c>
      <c r="P23" s="6">
        <v>1</v>
      </c>
      <c r="Q23" s="6">
        <v>1</v>
      </c>
      <c r="R23" s="6">
        <v>1</v>
      </c>
      <c r="S23" s="6">
        <v>1</v>
      </c>
      <c r="T23" s="6">
        <f>SUM(B23:S23)</f>
        <v>121</v>
      </c>
    </row>
    <row r="24" spans="1:20" ht="11.25">
      <c r="A24" s="5" t="s">
        <v>16</v>
      </c>
      <c r="B24" s="6">
        <f>SUM(B7:B23)</f>
        <v>1226</v>
      </c>
      <c r="C24" s="6">
        <f aca="true" t="shared" si="1" ref="C24:T24">SUM(C7:C23)</f>
        <v>1744</v>
      </c>
      <c r="D24" s="6">
        <f t="shared" si="1"/>
        <v>223</v>
      </c>
      <c r="E24" s="6">
        <f t="shared" si="1"/>
        <v>971</v>
      </c>
      <c r="F24" s="6">
        <f t="shared" si="1"/>
        <v>296</v>
      </c>
      <c r="G24" s="6">
        <f t="shared" si="1"/>
        <v>893</v>
      </c>
      <c r="H24" s="6">
        <f t="shared" si="1"/>
        <v>3549</v>
      </c>
      <c r="I24" s="6">
        <f t="shared" si="1"/>
        <v>933</v>
      </c>
      <c r="J24" s="6">
        <f t="shared" si="1"/>
        <v>747</v>
      </c>
      <c r="K24" s="6">
        <f t="shared" si="1"/>
        <v>5705</v>
      </c>
      <c r="L24" s="6">
        <f t="shared" si="1"/>
        <v>928</v>
      </c>
      <c r="M24" s="6">
        <f t="shared" si="1"/>
        <v>3585</v>
      </c>
      <c r="N24" s="6">
        <f t="shared" si="1"/>
        <v>783</v>
      </c>
      <c r="O24" s="6">
        <f t="shared" si="1"/>
        <v>13977</v>
      </c>
      <c r="P24" s="6">
        <f t="shared" si="1"/>
        <v>550</v>
      </c>
      <c r="Q24" s="6">
        <f t="shared" si="1"/>
        <v>1162</v>
      </c>
      <c r="R24" s="6">
        <f t="shared" si="1"/>
        <v>276</v>
      </c>
      <c r="S24" s="6">
        <f t="shared" si="1"/>
        <v>448</v>
      </c>
      <c r="T24" s="6">
        <f t="shared" si="1"/>
        <v>37996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13</v>
      </c>
      <c r="D7" s="6">
        <v>2</v>
      </c>
      <c r="E7" s="6">
        <v>4</v>
      </c>
      <c r="F7" s="6">
        <v>1</v>
      </c>
      <c r="G7" s="6">
        <v>1</v>
      </c>
      <c r="H7" s="6">
        <v>3</v>
      </c>
      <c r="I7" s="6">
        <v>5</v>
      </c>
      <c r="J7" s="6">
        <v>2</v>
      </c>
      <c r="K7" s="6">
        <v>23</v>
      </c>
      <c r="L7" s="6">
        <v>2</v>
      </c>
      <c r="M7" s="6">
        <v>14</v>
      </c>
      <c r="N7" s="6">
        <v>0</v>
      </c>
      <c r="O7" s="6">
        <v>18</v>
      </c>
      <c r="P7" s="6">
        <v>2</v>
      </c>
      <c r="Q7" s="6">
        <v>2</v>
      </c>
      <c r="R7" s="6">
        <v>0</v>
      </c>
      <c r="S7" s="6">
        <v>3</v>
      </c>
      <c r="T7" s="6">
        <f>SUM(B7:S7)</f>
        <v>99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5</v>
      </c>
      <c r="D10" s="6">
        <v>1</v>
      </c>
      <c r="E10" s="6">
        <v>3</v>
      </c>
      <c r="F10" s="6">
        <v>0</v>
      </c>
      <c r="G10" s="6">
        <v>1</v>
      </c>
      <c r="H10" s="6">
        <v>10</v>
      </c>
      <c r="I10" s="6">
        <v>3</v>
      </c>
      <c r="J10" s="6">
        <v>3</v>
      </c>
      <c r="K10" s="6">
        <v>14</v>
      </c>
      <c r="L10" s="6">
        <v>3</v>
      </c>
      <c r="M10" s="6">
        <v>8</v>
      </c>
      <c r="N10" s="6">
        <v>1</v>
      </c>
      <c r="O10" s="6">
        <v>38</v>
      </c>
      <c r="P10" s="6">
        <v>0</v>
      </c>
      <c r="Q10" s="6">
        <v>0</v>
      </c>
      <c r="R10" s="6">
        <v>0</v>
      </c>
      <c r="S10" s="6">
        <v>1</v>
      </c>
      <c r="T10" s="6">
        <f t="shared" si="0"/>
        <v>93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8</v>
      </c>
      <c r="C12" s="6">
        <v>12</v>
      </c>
      <c r="D12" s="6">
        <v>0</v>
      </c>
      <c r="E12" s="6">
        <v>7</v>
      </c>
      <c r="F12" s="6">
        <v>0</v>
      </c>
      <c r="G12" s="6">
        <v>8</v>
      </c>
      <c r="H12" s="6">
        <v>21</v>
      </c>
      <c r="I12" s="6">
        <v>15</v>
      </c>
      <c r="J12" s="6">
        <v>6</v>
      </c>
      <c r="K12" s="6">
        <v>28</v>
      </c>
      <c r="L12" s="6">
        <v>3</v>
      </c>
      <c r="M12" s="6">
        <v>22</v>
      </c>
      <c r="N12" s="6">
        <v>7</v>
      </c>
      <c r="O12" s="6">
        <v>133</v>
      </c>
      <c r="P12" s="6">
        <v>8</v>
      </c>
      <c r="Q12" s="6">
        <v>14</v>
      </c>
      <c r="R12" s="6">
        <v>5</v>
      </c>
      <c r="S12" s="6">
        <v>3</v>
      </c>
      <c r="T12" s="6">
        <f t="shared" si="0"/>
        <v>300</v>
      </c>
    </row>
    <row r="13" spans="1:20" ht="11.25">
      <c r="A13" s="5" t="s">
        <v>6</v>
      </c>
      <c r="B13" s="6">
        <v>4</v>
      </c>
      <c r="C13" s="6">
        <v>9</v>
      </c>
      <c r="D13" s="6">
        <v>0</v>
      </c>
      <c r="E13" s="6">
        <v>5</v>
      </c>
      <c r="F13" s="6">
        <v>2</v>
      </c>
      <c r="G13" s="6">
        <v>10</v>
      </c>
      <c r="H13" s="6">
        <v>19</v>
      </c>
      <c r="I13" s="6">
        <v>3</v>
      </c>
      <c r="J13" s="6">
        <v>1</v>
      </c>
      <c r="K13" s="6">
        <v>30</v>
      </c>
      <c r="L13" s="6">
        <v>7</v>
      </c>
      <c r="M13" s="6">
        <v>16</v>
      </c>
      <c r="N13" s="6">
        <v>7</v>
      </c>
      <c r="O13" s="6">
        <v>73</v>
      </c>
      <c r="P13" s="6">
        <v>2</v>
      </c>
      <c r="Q13" s="6">
        <v>6</v>
      </c>
      <c r="R13" s="6">
        <v>1</v>
      </c>
      <c r="S13" s="6">
        <v>2</v>
      </c>
      <c r="T13" s="6">
        <f t="shared" si="0"/>
        <v>197</v>
      </c>
    </row>
    <row r="14" spans="1:20" ht="11.25">
      <c r="A14" s="5" t="s">
        <v>7</v>
      </c>
      <c r="B14" s="6">
        <v>2</v>
      </c>
      <c r="C14" s="6">
        <v>2</v>
      </c>
      <c r="D14" s="6">
        <v>1</v>
      </c>
      <c r="E14" s="6">
        <v>1</v>
      </c>
      <c r="F14" s="6">
        <v>0</v>
      </c>
      <c r="G14" s="6">
        <v>0</v>
      </c>
      <c r="H14" s="6">
        <v>12</v>
      </c>
      <c r="I14" s="6">
        <v>1</v>
      </c>
      <c r="J14" s="6">
        <v>0</v>
      </c>
      <c r="K14" s="6">
        <v>3</v>
      </c>
      <c r="L14" s="6">
        <v>0</v>
      </c>
      <c r="M14" s="6">
        <v>1</v>
      </c>
      <c r="N14" s="6">
        <v>3</v>
      </c>
      <c r="O14" s="6">
        <v>15</v>
      </c>
      <c r="P14" s="6">
        <v>0</v>
      </c>
      <c r="Q14" s="6">
        <v>0</v>
      </c>
      <c r="R14" s="6">
        <v>0</v>
      </c>
      <c r="S14" s="6">
        <v>1</v>
      </c>
      <c r="T14" s="6">
        <f t="shared" si="0"/>
        <v>42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5</v>
      </c>
      <c r="L15" s="6">
        <v>0</v>
      </c>
      <c r="M15" s="6">
        <v>2</v>
      </c>
      <c r="N15" s="6">
        <v>1</v>
      </c>
      <c r="O15" s="6">
        <v>7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20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2</v>
      </c>
      <c r="I16" s="6">
        <v>0</v>
      </c>
      <c r="J16" s="6">
        <v>0</v>
      </c>
      <c r="K16" s="6">
        <v>1</v>
      </c>
      <c r="L16" s="6">
        <v>0</v>
      </c>
      <c r="M16" s="6">
        <v>3</v>
      </c>
      <c r="N16" s="6">
        <v>2</v>
      </c>
      <c r="O16" s="6">
        <v>6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15</v>
      </c>
    </row>
    <row r="17" spans="1:20" ht="11.25">
      <c r="A17" s="5" t="s">
        <v>10</v>
      </c>
      <c r="B17" s="6">
        <v>1</v>
      </c>
      <c r="C17" s="6">
        <v>3</v>
      </c>
      <c r="D17" s="6">
        <v>0</v>
      </c>
      <c r="E17" s="6">
        <v>2</v>
      </c>
      <c r="F17" s="6">
        <v>0</v>
      </c>
      <c r="G17" s="6">
        <v>1</v>
      </c>
      <c r="H17" s="6">
        <v>9</v>
      </c>
      <c r="I17" s="6">
        <v>0</v>
      </c>
      <c r="J17" s="6">
        <v>1</v>
      </c>
      <c r="K17" s="6">
        <v>18</v>
      </c>
      <c r="L17" s="6">
        <v>2</v>
      </c>
      <c r="M17" s="6">
        <v>6</v>
      </c>
      <c r="N17" s="6">
        <v>2</v>
      </c>
      <c r="O17" s="6">
        <v>31</v>
      </c>
      <c r="P17" s="6">
        <v>0</v>
      </c>
      <c r="Q17" s="6">
        <v>5</v>
      </c>
      <c r="R17" s="6">
        <v>0</v>
      </c>
      <c r="S17" s="6">
        <v>0</v>
      </c>
      <c r="T17" s="6">
        <f t="shared" si="0"/>
        <v>81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3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1</v>
      </c>
      <c r="K21" s="6">
        <v>2</v>
      </c>
      <c r="L21" s="6">
        <v>0</v>
      </c>
      <c r="M21" s="6">
        <v>2</v>
      </c>
      <c r="N21" s="6">
        <v>0</v>
      </c>
      <c r="O21" s="6">
        <v>16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11</v>
      </c>
      <c r="D23" s="6">
        <v>0</v>
      </c>
      <c r="E23" s="6">
        <v>5</v>
      </c>
      <c r="F23" s="6">
        <v>1</v>
      </c>
      <c r="G23" s="6">
        <v>1</v>
      </c>
      <c r="H23" s="6">
        <v>33</v>
      </c>
      <c r="I23" s="6">
        <v>5</v>
      </c>
      <c r="J23" s="6">
        <v>0</v>
      </c>
      <c r="K23" s="6">
        <v>18</v>
      </c>
      <c r="L23" s="6">
        <v>2</v>
      </c>
      <c r="M23" s="6">
        <v>25</v>
      </c>
      <c r="N23" s="6">
        <v>5</v>
      </c>
      <c r="O23" s="6">
        <v>84</v>
      </c>
      <c r="P23" s="6">
        <v>1</v>
      </c>
      <c r="Q23" s="6">
        <v>5</v>
      </c>
      <c r="R23" s="6">
        <v>0</v>
      </c>
      <c r="S23" s="6">
        <v>1</v>
      </c>
      <c r="T23" s="6">
        <f>SUM(B23:S23)</f>
        <v>199</v>
      </c>
    </row>
    <row r="24" spans="1:20" ht="11.25">
      <c r="A24" s="5" t="s">
        <v>16</v>
      </c>
      <c r="B24" s="6">
        <f>SUM(B7:B23)</f>
        <v>26</v>
      </c>
      <c r="C24" s="6">
        <f aca="true" t="shared" si="1" ref="C24:T24">SUM(C7:C23)</f>
        <v>57</v>
      </c>
      <c r="D24" s="6">
        <f t="shared" si="1"/>
        <v>4</v>
      </c>
      <c r="E24" s="6">
        <f t="shared" si="1"/>
        <v>28</v>
      </c>
      <c r="F24" s="6">
        <f t="shared" si="1"/>
        <v>4</v>
      </c>
      <c r="G24" s="6">
        <f t="shared" si="1"/>
        <v>23</v>
      </c>
      <c r="H24" s="6">
        <f t="shared" si="1"/>
        <v>114</v>
      </c>
      <c r="I24" s="6">
        <f t="shared" si="1"/>
        <v>33</v>
      </c>
      <c r="J24" s="6">
        <f t="shared" si="1"/>
        <v>15</v>
      </c>
      <c r="K24" s="6">
        <f t="shared" si="1"/>
        <v>143</v>
      </c>
      <c r="L24" s="6">
        <f t="shared" si="1"/>
        <v>19</v>
      </c>
      <c r="M24" s="6">
        <f t="shared" si="1"/>
        <v>99</v>
      </c>
      <c r="N24" s="6">
        <f t="shared" si="1"/>
        <v>28</v>
      </c>
      <c r="O24" s="6">
        <f t="shared" si="1"/>
        <v>424</v>
      </c>
      <c r="P24" s="6">
        <f t="shared" si="1"/>
        <v>13</v>
      </c>
      <c r="Q24" s="6">
        <f t="shared" si="1"/>
        <v>34</v>
      </c>
      <c r="R24" s="6">
        <f t="shared" si="1"/>
        <v>6</v>
      </c>
      <c r="S24" s="6">
        <f t="shared" si="1"/>
        <v>11</v>
      </c>
      <c r="T24" s="6">
        <f t="shared" si="1"/>
        <v>1081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23</v>
      </c>
      <c r="C7" s="6">
        <v>16</v>
      </c>
      <c r="D7" s="6">
        <v>2</v>
      </c>
      <c r="E7" s="6">
        <v>13</v>
      </c>
      <c r="F7" s="6">
        <v>4</v>
      </c>
      <c r="G7" s="6">
        <v>9</v>
      </c>
      <c r="H7" s="6">
        <v>13</v>
      </c>
      <c r="I7" s="6">
        <v>13</v>
      </c>
      <c r="J7" s="6">
        <v>10</v>
      </c>
      <c r="K7" s="6">
        <v>65</v>
      </c>
      <c r="L7" s="6">
        <v>6</v>
      </c>
      <c r="M7" s="6">
        <v>29</v>
      </c>
      <c r="N7" s="6">
        <v>10</v>
      </c>
      <c r="O7" s="6">
        <v>107</v>
      </c>
      <c r="P7" s="6">
        <v>4</v>
      </c>
      <c r="Q7" s="6">
        <v>10</v>
      </c>
      <c r="R7" s="6">
        <v>0</v>
      </c>
      <c r="S7" s="6">
        <v>8</v>
      </c>
      <c r="T7" s="6">
        <f>SUM(B7:S7)</f>
        <v>342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6</v>
      </c>
      <c r="D10" s="6">
        <v>0</v>
      </c>
      <c r="E10" s="6">
        <v>3</v>
      </c>
      <c r="F10" s="6">
        <v>0</v>
      </c>
      <c r="G10" s="6">
        <v>3</v>
      </c>
      <c r="H10" s="6">
        <v>9</v>
      </c>
      <c r="I10" s="6">
        <v>3</v>
      </c>
      <c r="J10" s="6">
        <v>2</v>
      </c>
      <c r="K10" s="6">
        <v>11</v>
      </c>
      <c r="L10" s="6">
        <v>5</v>
      </c>
      <c r="M10" s="6">
        <v>12</v>
      </c>
      <c r="N10" s="6">
        <v>2</v>
      </c>
      <c r="O10" s="6">
        <v>49</v>
      </c>
      <c r="P10" s="6">
        <v>2</v>
      </c>
      <c r="Q10" s="6">
        <v>3</v>
      </c>
      <c r="R10" s="6">
        <v>0</v>
      </c>
      <c r="S10" s="6">
        <v>1</v>
      </c>
      <c r="T10" s="6">
        <f t="shared" si="0"/>
        <v>113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3</v>
      </c>
      <c r="C12" s="6">
        <v>7</v>
      </c>
      <c r="D12" s="6">
        <v>0</v>
      </c>
      <c r="E12" s="6">
        <v>7</v>
      </c>
      <c r="F12" s="6">
        <v>1</v>
      </c>
      <c r="G12" s="6">
        <v>2</v>
      </c>
      <c r="H12" s="6">
        <v>21</v>
      </c>
      <c r="I12" s="6">
        <v>6</v>
      </c>
      <c r="J12" s="6">
        <v>5</v>
      </c>
      <c r="K12" s="6">
        <v>19</v>
      </c>
      <c r="L12" s="6">
        <v>3</v>
      </c>
      <c r="M12" s="6">
        <v>22</v>
      </c>
      <c r="N12" s="6">
        <v>6</v>
      </c>
      <c r="O12" s="6">
        <v>67</v>
      </c>
      <c r="P12" s="6">
        <v>5</v>
      </c>
      <c r="Q12" s="6">
        <v>6</v>
      </c>
      <c r="R12" s="6">
        <v>0</v>
      </c>
      <c r="S12" s="6">
        <v>1</v>
      </c>
      <c r="T12" s="6">
        <f t="shared" si="0"/>
        <v>181</v>
      </c>
    </row>
    <row r="13" spans="1:20" ht="11.25">
      <c r="A13" s="5" t="s">
        <v>6</v>
      </c>
      <c r="B13" s="6">
        <v>9</v>
      </c>
      <c r="C13" s="6">
        <v>9</v>
      </c>
      <c r="D13" s="6">
        <v>2</v>
      </c>
      <c r="E13" s="6">
        <v>4</v>
      </c>
      <c r="F13" s="6">
        <v>0</v>
      </c>
      <c r="G13" s="6">
        <v>8</v>
      </c>
      <c r="H13" s="6">
        <v>31</v>
      </c>
      <c r="I13" s="6">
        <v>4</v>
      </c>
      <c r="J13" s="6">
        <v>1</v>
      </c>
      <c r="K13" s="6">
        <v>33</v>
      </c>
      <c r="L13" s="6">
        <v>3</v>
      </c>
      <c r="M13" s="6">
        <v>30</v>
      </c>
      <c r="N13" s="6">
        <v>5</v>
      </c>
      <c r="O13" s="6">
        <v>112</v>
      </c>
      <c r="P13" s="6">
        <v>3</v>
      </c>
      <c r="Q13" s="6">
        <v>6</v>
      </c>
      <c r="R13" s="6">
        <v>4</v>
      </c>
      <c r="S13" s="6">
        <v>1</v>
      </c>
      <c r="T13" s="6">
        <f t="shared" si="0"/>
        <v>265</v>
      </c>
    </row>
    <row r="14" spans="1:20" ht="11.25">
      <c r="A14" s="5" t="s">
        <v>7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6">
        <v>18</v>
      </c>
      <c r="I14" s="6">
        <v>1</v>
      </c>
      <c r="J14" s="6">
        <v>0</v>
      </c>
      <c r="K14" s="6">
        <v>11</v>
      </c>
      <c r="L14" s="6">
        <v>3</v>
      </c>
      <c r="M14" s="6">
        <v>2</v>
      </c>
      <c r="N14" s="6">
        <v>0</v>
      </c>
      <c r="O14" s="6">
        <v>30</v>
      </c>
      <c r="P14" s="6">
        <v>2</v>
      </c>
      <c r="Q14" s="6">
        <v>1</v>
      </c>
      <c r="R14" s="6">
        <v>0</v>
      </c>
      <c r="S14" s="6">
        <v>0</v>
      </c>
      <c r="T14" s="6">
        <f t="shared" si="0"/>
        <v>71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1</v>
      </c>
      <c r="F15" s="6">
        <v>1</v>
      </c>
      <c r="G15" s="6">
        <v>0</v>
      </c>
      <c r="H15" s="6">
        <v>3</v>
      </c>
      <c r="I15" s="6">
        <v>1</v>
      </c>
      <c r="J15" s="6">
        <v>3</v>
      </c>
      <c r="K15" s="6">
        <v>4</v>
      </c>
      <c r="L15" s="6">
        <v>1</v>
      </c>
      <c r="M15" s="6">
        <v>3</v>
      </c>
      <c r="N15" s="6">
        <v>2</v>
      </c>
      <c r="O15" s="6">
        <v>22</v>
      </c>
      <c r="P15" s="6">
        <v>1</v>
      </c>
      <c r="Q15" s="6">
        <v>1</v>
      </c>
      <c r="R15" s="6">
        <v>0</v>
      </c>
      <c r="S15" s="6">
        <v>1</v>
      </c>
      <c r="T15" s="6">
        <f t="shared" si="0"/>
        <v>46</v>
      </c>
    </row>
    <row r="16" spans="1:20" ht="11.25">
      <c r="A16" s="5" t="s">
        <v>9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  <c r="H16" s="6">
        <v>4</v>
      </c>
      <c r="I16" s="6">
        <v>0</v>
      </c>
      <c r="J16" s="6">
        <v>0</v>
      </c>
      <c r="K16" s="6">
        <v>2</v>
      </c>
      <c r="L16" s="6">
        <v>0</v>
      </c>
      <c r="M16" s="6">
        <v>1</v>
      </c>
      <c r="N16" s="6">
        <v>0</v>
      </c>
      <c r="O16" s="6">
        <v>10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20</v>
      </c>
    </row>
    <row r="17" spans="1:20" ht="11.25">
      <c r="A17" s="5" t="s">
        <v>10</v>
      </c>
      <c r="B17" s="6">
        <v>2</v>
      </c>
      <c r="C17" s="6">
        <v>2</v>
      </c>
      <c r="D17" s="6">
        <v>0</v>
      </c>
      <c r="E17" s="6">
        <v>1</v>
      </c>
      <c r="F17" s="6">
        <v>0</v>
      </c>
      <c r="G17" s="6">
        <v>1</v>
      </c>
      <c r="H17" s="6">
        <v>9</v>
      </c>
      <c r="I17" s="6">
        <v>1</v>
      </c>
      <c r="J17" s="6">
        <v>0</v>
      </c>
      <c r="K17" s="6">
        <v>32</v>
      </c>
      <c r="L17" s="6">
        <v>1</v>
      </c>
      <c r="M17" s="6">
        <v>8</v>
      </c>
      <c r="N17" s="6">
        <v>2</v>
      </c>
      <c r="O17" s="6">
        <v>45</v>
      </c>
      <c r="P17" s="6">
        <v>0</v>
      </c>
      <c r="Q17" s="6">
        <v>2</v>
      </c>
      <c r="R17" s="6">
        <v>0</v>
      </c>
      <c r="S17" s="6">
        <v>1</v>
      </c>
      <c r="T17" s="6">
        <f t="shared" si="0"/>
        <v>107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3</v>
      </c>
    </row>
    <row r="21" spans="1:20" ht="11.25">
      <c r="A21" s="5" t="s">
        <v>14</v>
      </c>
      <c r="B21" s="6">
        <v>1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3</v>
      </c>
      <c r="I21" s="6">
        <v>1</v>
      </c>
      <c r="J21" s="6">
        <v>1</v>
      </c>
      <c r="K21" s="6">
        <v>3</v>
      </c>
      <c r="L21" s="6">
        <v>0</v>
      </c>
      <c r="M21" s="6">
        <v>6</v>
      </c>
      <c r="N21" s="6">
        <v>2</v>
      </c>
      <c r="O21" s="6">
        <v>28</v>
      </c>
      <c r="P21" s="6">
        <v>0</v>
      </c>
      <c r="Q21" s="6">
        <v>3</v>
      </c>
      <c r="R21" s="6">
        <v>0</v>
      </c>
      <c r="S21" s="6">
        <v>0</v>
      </c>
      <c r="T21" s="6">
        <f t="shared" si="0"/>
        <v>50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  <c r="H23" s="6">
        <v>7</v>
      </c>
      <c r="I23" s="6">
        <v>2</v>
      </c>
      <c r="J23" s="6">
        <v>1</v>
      </c>
      <c r="K23" s="6">
        <v>7</v>
      </c>
      <c r="L23" s="6">
        <v>0</v>
      </c>
      <c r="M23" s="6">
        <v>3</v>
      </c>
      <c r="N23" s="6">
        <v>0</v>
      </c>
      <c r="O23" s="6">
        <v>10</v>
      </c>
      <c r="P23" s="6">
        <v>3</v>
      </c>
      <c r="Q23" s="6">
        <v>0</v>
      </c>
      <c r="R23" s="6">
        <v>0</v>
      </c>
      <c r="S23" s="6">
        <v>0</v>
      </c>
      <c r="T23" s="6">
        <f>SUM(B23:S23)</f>
        <v>37</v>
      </c>
    </row>
    <row r="24" spans="1:20" ht="11.25">
      <c r="A24" s="5" t="s">
        <v>16</v>
      </c>
      <c r="B24" s="6">
        <f>SUM(B7:B23)</f>
        <v>47</v>
      </c>
      <c r="C24" s="6">
        <f aca="true" t="shared" si="1" ref="C24:T24">SUM(C7:C23)</f>
        <v>47</v>
      </c>
      <c r="D24" s="6">
        <f t="shared" si="1"/>
        <v>4</v>
      </c>
      <c r="E24" s="6">
        <f t="shared" si="1"/>
        <v>30</v>
      </c>
      <c r="F24" s="6">
        <f t="shared" si="1"/>
        <v>6</v>
      </c>
      <c r="G24" s="6">
        <f t="shared" si="1"/>
        <v>25</v>
      </c>
      <c r="H24" s="6">
        <f t="shared" si="1"/>
        <v>119</v>
      </c>
      <c r="I24" s="6">
        <f t="shared" si="1"/>
        <v>32</v>
      </c>
      <c r="J24" s="6">
        <f t="shared" si="1"/>
        <v>23</v>
      </c>
      <c r="K24" s="6">
        <f t="shared" si="1"/>
        <v>187</v>
      </c>
      <c r="L24" s="6">
        <f t="shared" si="1"/>
        <v>22</v>
      </c>
      <c r="M24" s="6">
        <f t="shared" si="1"/>
        <v>116</v>
      </c>
      <c r="N24" s="6">
        <f t="shared" si="1"/>
        <v>29</v>
      </c>
      <c r="O24" s="6">
        <f t="shared" si="1"/>
        <v>483</v>
      </c>
      <c r="P24" s="6">
        <f t="shared" si="1"/>
        <v>20</v>
      </c>
      <c r="Q24" s="6">
        <f t="shared" si="1"/>
        <v>32</v>
      </c>
      <c r="R24" s="6">
        <f t="shared" si="1"/>
        <v>4</v>
      </c>
      <c r="S24" s="6">
        <f t="shared" si="1"/>
        <v>13</v>
      </c>
      <c r="T24" s="6">
        <f t="shared" si="1"/>
        <v>1239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2006-05-16T11:51:00Z</cp:lastPrinted>
  <dcterms:created xsi:type="dcterms:W3CDTF">2004-10-12T07:28:06Z</dcterms:created>
  <dcterms:modified xsi:type="dcterms:W3CDTF">2008-04-01T13:34:04Z</dcterms:modified>
  <cp:category/>
  <cp:version/>
  <cp:contentType/>
  <cp:contentStatus/>
</cp:coreProperties>
</file>