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<sst xmlns="http://schemas.openxmlformats.org/spreadsheetml/2006/main" count="168" uniqueCount="44">
  <si>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</si>
  <si>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</si>
  <si>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</si>
  <si>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</si>
  <si>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</si>
  <si>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</si>
  <si>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</si>
  <si>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</si>
  <si>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</si>
  <si>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</si>
  <si>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</si>
  <si>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</si>
  <si>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</si>
  <si>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</si>
  <si>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</si>
  <si>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</si>
  <si>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</si>
  <si>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</si>
  <si>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</si>
  <si>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</si>
  <si>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</si>
  <si>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</si>
  <si>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</si>
  <si>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</si>
  <si>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</si>
  <si>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</si>
  <si>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</si>
  <si>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</si>
  <si>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</si>
  <si>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</si>
  <si>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</si>
  <si>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</si>
  <si>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</si>
  <si>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</si>
  <si>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</si>
  <si>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</si>
  <si>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</si>
  <si>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Comuni della provincia di Ravenna</t>
  </si>
  <si>
    <t>SEZIONI DI ATTIVITA' ECONOMICA</t>
  </si>
  <si>
    <t>P Serv.domestici presso famiglie e conv.</t>
  </si>
  <si>
    <t>Imprese iscritte nel 2° trimestre del 2005</t>
  </si>
  <si>
    <t>Imprese cessate nel 2° trimestre del 2005</t>
  </si>
  <si>
    <t>Imprese registrate al 30.06.2005</t>
  </si>
  <si>
    <t>Imprese attive al 30.06.2005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</si>
</sst>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42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489</v>
      </c>
      <c r="C7" s="6">
        <v>685</v>
      </c>
      <c r="D7" s="6">
        <v>96</v>
      </c>
      <c r="E7" s="6">
        <v>483</v>
      </c>
      <c r="F7" s="6">
        <v>168</v>
      </c>
      <c r="G7" s="6">
        <v>311</v>
      </c>
      <c r="H7" s="6">
        <v>378</v>
      </c>
      <c r="I7" s="6">
        <v>254</v>
      </c>
      <c r="J7" s="6">
        <v>328</v>
      </c>
      <c r="K7" s="6">
        <v>1755</v>
      </c>
      <c r="L7" s="6">
        <v>315</v>
      </c>
      <c r="M7" s="6">
        <v>1004</v>
      </c>
      <c r="N7" s="6">
        <v>165</v>
      </c>
      <c r="O7" s="6">
        <v>2677</v>
      </c>
      <c r="P7" s="6">
        <v>169</v>
      </c>
      <c r="Q7" s="6">
        <v>404</v>
      </c>
      <c r="R7" s="6">
        <v>69</v>
      </c>
      <c r="S7" s="6">
        <v>221</v>
      </c>
      <c r="T7" s="6">
        <f>SUM(B7:S7)</f>
        <v>9971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33</v>
      </c>
      <c r="I8" s="6">
        <v>2</v>
      </c>
      <c r="J8" s="6">
        <v>0</v>
      </c>
      <c r="K8" s="6">
        <v>0</v>
      </c>
      <c r="L8" s="6">
        <v>0</v>
      </c>
      <c r="M8" s="6">
        <v>4</v>
      </c>
      <c r="N8" s="6">
        <v>1</v>
      </c>
      <c r="O8" s="6">
        <v>67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111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1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11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14</v>
      </c>
    </row>
    <row r="10" spans="1:20" ht="11.25">
      <c r="A10" s="5" t="s">
        <v>3</v>
      </c>
      <c r="B10" s="6">
        <v>138</v>
      </c>
      <c r="C10" s="6">
        <v>240</v>
      </c>
      <c r="D10" s="6">
        <v>36</v>
      </c>
      <c r="E10" s="6">
        <v>88</v>
      </c>
      <c r="F10" s="6">
        <v>24</v>
      </c>
      <c r="G10" s="6">
        <v>147</v>
      </c>
      <c r="H10" s="6">
        <v>346</v>
      </c>
      <c r="I10" s="6">
        <v>121</v>
      </c>
      <c r="J10" s="6">
        <v>102</v>
      </c>
      <c r="K10" s="6">
        <v>775</v>
      </c>
      <c r="L10" s="6">
        <v>166</v>
      </c>
      <c r="M10" s="6">
        <v>421</v>
      </c>
      <c r="N10" s="6">
        <v>121</v>
      </c>
      <c r="O10" s="6">
        <v>1511</v>
      </c>
      <c r="P10" s="6">
        <v>46</v>
      </c>
      <c r="Q10" s="6">
        <v>127</v>
      </c>
      <c r="R10" s="6">
        <v>43</v>
      </c>
      <c r="S10" s="6">
        <v>47</v>
      </c>
      <c r="T10" s="6">
        <f t="shared" si="0"/>
        <v>4499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4</v>
      </c>
      <c r="L11" s="6">
        <v>1</v>
      </c>
      <c r="M11" s="6">
        <v>2</v>
      </c>
      <c r="N11" s="6">
        <v>1</v>
      </c>
      <c r="O11" s="6">
        <v>8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18</v>
      </c>
    </row>
    <row r="12" spans="1:20" ht="11.25">
      <c r="A12" s="5" t="s">
        <v>5</v>
      </c>
      <c r="B12" s="6">
        <v>159</v>
      </c>
      <c r="C12" s="6">
        <v>215</v>
      </c>
      <c r="D12" s="6">
        <v>30</v>
      </c>
      <c r="E12" s="6">
        <v>142</v>
      </c>
      <c r="F12" s="6">
        <v>26</v>
      </c>
      <c r="G12" s="6">
        <v>115</v>
      </c>
      <c r="H12" s="6">
        <v>549</v>
      </c>
      <c r="I12" s="6">
        <v>202</v>
      </c>
      <c r="J12" s="6">
        <v>85</v>
      </c>
      <c r="K12" s="6">
        <v>584</v>
      </c>
      <c r="L12" s="6">
        <v>142</v>
      </c>
      <c r="M12" s="6">
        <v>520</v>
      </c>
      <c r="N12" s="6">
        <v>156</v>
      </c>
      <c r="O12" s="6">
        <v>2381</v>
      </c>
      <c r="P12" s="6">
        <v>105</v>
      </c>
      <c r="Q12" s="6">
        <v>161</v>
      </c>
      <c r="R12" s="6">
        <v>39</v>
      </c>
      <c r="S12" s="6">
        <v>66</v>
      </c>
      <c r="T12" s="6">
        <f t="shared" si="0"/>
        <v>5677</v>
      </c>
    </row>
    <row r="13" spans="1:20" ht="11.25">
      <c r="A13" s="5" t="s">
        <v>6</v>
      </c>
      <c r="B13" s="6">
        <v>251</v>
      </c>
      <c r="C13" s="6">
        <v>344</v>
      </c>
      <c r="D13" s="6">
        <v>34</v>
      </c>
      <c r="E13" s="6">
        <v>146</v>
      </c>
      <c r="F13" s="6">
        <v>42</v>
      </c>
      <c r="G13" s="6">
        <v>191</v>
      </c>
      <c r="H13" s="6">
        <v>924</v>
      </c>
      <c r="I13" s="6">
        <v>194</v>
      </c>
      <c r="J13" s="6">
        <v>127</v>
      </c>
      <c r="K13" s="6">
        <v>1430</v>
      </c>
      <c r="L13" s="6">
        <v>180</v>
      </c>
      <c r="M13" s="6">
        <v>938</v>
      </c>
      <c r="N13" s="6">
        <v>186</v>
      </c>
      <c r="O13" s="6">
        <v>3607</v>
      </c>
      <c r="P13" s="6">
        <v>129</v>
      </c>
      <c r="Q13" s="6">
        <v>235</v>
      </c>
      <c r="R13" s="6">
        <v>77</v>
      </c>
      <c r="S13" s="6">
        <v>65</v>
      </c>
      <c r="T13" s="6">
        <f t="shared" si="0"/>
        <v>9100</v>
      </c>
    </row>
    <row r="14" spans="1:20" ht="11.25">
      <c r="A14" s="5" t="s">
        <v>7</v>
      </c>
      <c r="B14" s="6">
        <v>43</v>
      </c>
      <c r="C14" s="6">
        <v>66</v>
      </c>
      <c r="D14" s="6">
        <v>7</v>
      </c>
      <c r="E14" s="6">
        <v>43</v>
      </c>
      <c r="F14" s="6">
        <v>20</v>
      </c>
      <c r="G14" s="6">
        <v>31</v>
      </c>
      <c r="H14" s="6">
        <v>720</v>
      </c>
      <c r="I14" s="6">
        <v>32</v>
      </c>
      <c r="J14" s="6">
        <v>28</v>
      </c>
      <c r="K14" s="6">
        <v>239</v>
      </c>
      <c r="L14" s="6">
        <v>36</v>
      </c>
      <c r="M14" s="6">
        <v>130</v>
      </c>
      <c r="N14" s="6">
        <v>33</v>
      </c>
      <c r="O14" s="6">
        <v>928</v>
      </c>
      <c r="P14" s="6">
        <v>45</v>
      </c>
      <c r="Q14" s="6">
        <v>43</v>
      </c>
      <c r="R14" s="6">
        <v>16</v>
      </c>
      <c r="S14" s="6">
        <v>11</v>
      </c>
      <c r="T14" s="6">
        <f t="shared" si="0"/>
        <v>2471</v>
      </c>
    </row>
    <row r="15" spans="1:20" ht="11.25">
      <c r="A15" s="5" t="s">
        <v>8</v>
      </c>
      <c r="B15" s="6">
        <v>58</v>
      </c>
      <c r="C15" s="6">
        <v>76</v>
      </c>
      <c r="D15" s="6">
        <v>7</v>
      </c>
      <c r="E15" s="6">
        <v>38</v>
      </c>
      <c r="F15" s="6">
        <v>4</v>
      </c>
      <c r="G15" s="6">
        <v>24</v>
      </c>
      <c r="H15" s="6">
        <v>156</v>
      </c>
      <c r="I15" s="6">
        <v>59</v>
      </c>
      <c r="J15" s="6">
        <v>30</v>
      </c>
      <c r="K15" s="6">
        <v>201</v>
      </c>
      <c r="L15" s="6">
        <v>45</v>
      </c>
      <c r="M15" s="6">
        <v>158</v>
      </c>
      <c r="N15" s="6">
        <v>56</v>
      </c>
      <c r="O15" s="6">
        <v>916</v>
      </c>
      <c r="P15" s="6">
        <v>26</v>
      </c>
      <c r="Q15" s="6">
        <v>62</v>
      </c>
      <c r="R15" s="6">
        <v>14</v>
      </c>
      <c r="S15" s="6">
        <v>31</v>
      </c>
      <c r="T15" s="6">
        <f t="shared" si="0"/>
        <v>1961</v>
      </c>
    </row>
    <row r="16" spans="1:20" ht="11.25">
      <c r="A16" s="5" t="s">
        <v>9</v>
      </c>
      <c r="B16" s="6">
        <v>25</v>
      </c>
      <c r="C16" s="6">
        <v>24</v>
      </c>
      <c r="D16" s="6">
        <v>3</v>
      </c>
      <c r="E16" s="6">
        <v>8</v>
      </c>
      <c r="F16" s="6">
        <v>2</v>
      </c>
      <c r="G16" s="6">
        <v>19</v>
      </c>
      <c r="H16" s="6">
        <v>43</v>
      </c>
      <c r="I16" s="6">
        <v>9</v>
      </c>
      <c r="J16" s="6">
        <v>6</v>
      </c>
      <c r="K16" s="6">
        <v>128</v>
      </c>
      <c r="L16" s="6">
        <v>9</v>
      </c>
      <c r="M16" s="6">
        <v>89</v>
      </c>
      <c r="N16" s="6">
        <v>14</v>
      </c>
      <c r="O16" s="6">
        <v>348</v>
      </c>
      <c r="P16" s="6">
        <v>6</v>
      </c>
      <c r="Q16" s="6">
        <v>11</v>
      </c>
      <c r="R16" s="6">
        <v>3</v>
      </c>
      <c r="S16" s="6">
        <v>5</v>
      </c>
      <c r="T16" s="6">
        <f t="shared" si="0"/>
        <v>752</v>
      </c>
    </row>
    <row r="17" spans="1:20" ht="11.25">
      <c r="A17" s="5" t="s">
        <v>10</v>
      </c>
      <c r="B17" s="6">
        <v>81</v>
      </c>
      <c r="C17" s="6">
        <v>110</v>
      </c>
      <c r="D17" s="6">
        <v>11</v>
      </c>
      <c r="E17" s="6">
        <v>37</v>
      </c>
      <c r="F17" s="6">
        <v>11</v>
      </c>
      <c r="G17" s="6">
        <v>58</v>
      </c>
      <c r="H17" s="6">
        <v>367</v>
      </c>
      <c r="I17" s="6">
        <v>46</v>
      </c>
      <c r="J17" s="6">
        <v>40</v>
      </c>
      <c r="K17" s="6">
        <v>639</v>
      </c>
      <c r="L17" s="6">
        <v>57</v>
      </c>
      <c r="M17" s="6">
        <v>367</v>
      </c>
      <c r="N17" s="6">
        <v>50</v>
      </c>
      <c r="O17" s="6">
        <v>1842</v>
      </c>
      <c r="P17" s="6">
        <v>21</v>
      </c>
      <c r="Q17" s="6">
        <v>92</v>
      </c>
      <c r="R17" s="6">
        <v>13</v>
      </c>
      <c r="S17" s="6">
        <v>14</v>
      </c>
      <c r="T17" s="6">
        <f t="shared" si="0"/>
        <v>3856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  <c r="H19" s="6">
        <v>3</v>
      </c>
      <c r="I19" s="6">
        <v>0</v>
      </c>
      <c r="J19" s="6">
        <v>0</v>
      </c>
      <c r="K19" s="6">
        <v>11</v>
      </c>
      <c r="L19" s="6">
        <v>0</v>
      </c>
      <c r="M19" s="6">
        <v>5</v>
      </c>
      <c r="N19" s="6">
        <v>1</v>
      </c>
      <c r="O19" s="6">
        <v>46</v>
      </c>
      <c r="P19" s="6">
        <v>0</v>
      </c>
      <c r="Q19" s="6">
        <v>2</v>
      </c>
      <c r="R19" s="6">
        <v>0</v>
      </c>
      <c r="S19" s="6">
        <v>1</v>
      </c>
      <c r="T19" s="6">
        <f t="shared" si="0"/>
        <v>71</v>
      </c>
    </row>
    <row r="20" spans="1:20" ht="11.25">
      <c r="A20" s="5" t="s">
        <v>13</v>
      </c>
      <c r="B20" s="6">
        <v>2</v>
      </c>
      <c r="C20" s="6">
        <v>3</v>
      </c>
      <c r="D20" s="6">
        <v>0</v>
      </c>
      <c r="E20" s="6">
        <v>0</v>
      </c>
      <c r="F20" s="6">
        <v>1</v>
      </c>
      <c r="G20" s="6">
        <v>0</v>
      </c>
      <c r="H20" s="6">
        <v>11</v>
      </c>
      <c r="I20" s="6">
        <v>1</v>
      </c>
      <c r="J20" s="6">
        <v>3</v>
      </c>
      <c r="K20" s="6">
        <v>23</v>
      </c>
      <c r="L20" s="6">
        <v>3</v>
      </c>
      <c r="M20" s="6">
        <v>21</v>
      </c>
      <c r="N20" s="6">
        <v>0</v>
      </c>
      <c r="O20" s="6">
        <v>86</v>
      </c>
      <c r="P20" s="6">
        <v>4</v>
      </c>
      <c r="Q20" s="6">
        <v>2</v>
      </c>
      <c r="R20" s="6">
        <v>0</v>
      </c>
      <c r="S20" s="6">
        <v>1</v>
      </c>
      <c r="T20" s="6">
        <f t="shared" si="0"/>
        <v>161</v>
      </c>
    </row>
    <row r="21" spans="1:20" ht="11.25">
      <c r="A21" s="5" t="s">
        <v>14</v>
      </c>
      <c r="B21" s="6">
        <v>41</v>
      </c>
      <c r="C21" s="6">
        <v>84</v>
      </c>
      <c r="D21" s="6">
        <v>7</v>
      </c>
      <c r="E21" s="6">
        <v>29</v>
      </c>
      <c r="F21" s="6">
        <v>7</v>
      </c>
      <c r="G21" s="6">
        <v>40</v>
      </c>
      <c r="H21" s="6">
        <v>381</v>
      </c>
      <c r="I21" s="6">
        <v>40</v>
      </c>
      <c r="J21" s="6">
        <v>34</v>
      </c>
      <c r="K21" s="6">
        <v>269</v>
      </c>
      <c r="L21" s="6">
        <v>32</v>
      </c>
      <c r="M21" s="6">
        <v>173</v>
      </c>
      <c r="N21" s="6">
        <v>36</v>
      </c>
      <c r="O21" s="6">
        <v>910</v>
      </c>
      <c r="P21" s="6">
        <v>19</v>
      </c>
      <c r="Q21" s="6">
        <v>59</v>
      </c>
      <c r="R21" s="6">
        <v>9</v>
      </c>
      <c r="S21" s="6">
        <v>14</v>
      </c>
      <c r="T21" s="6">
        <f t="shared" si="0"/>
        <v>2184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35</v>
      </c>
      <c r="C23" s="6">
        <v>42</v>
      </c>
      <c r="D23" s="6">
        <v>2</v>
      </c>
      <c r="E23" s="6">
        <v>12</v>
      </c>
      <c r="F23" s="6">
        <v>2</v>
      </c>
      <c r="G23" s="6">
        <v>17</v>
      </c>
      <c r="H23" s="6">
        <v>219</v>
      </c>
      <c r="I23" s="6">
        <v>25</v>
      </c>
      <c r="J23" s="6">
        <v>15</v>
      </c>
      <c r="K23" s="6">
        <v>186</v>
      </c>
      <c r="L23" s="6">
        <v>25</v>
      </c>
      <c r="M23" s="6">
        <v>154</v>
      </c>
      <c r="N23" s="6">
        <v>18</v>
      </c>
      <c r="O23" s="6">
        <v>671</v>
      </c>
      <c r="P23" s="6">
        <v>13</v>
      </c>
      <c r="Q23" s="6">
        <v>19</v>
      </c>
      <c r="R23" s="6">
        <v>8</v>
      </c>
      <c r="S23" s="6">
        <v>6</v>
      </c>
      <c r="T23" s="6">
        <f t="shared" si="0"/>
        <v>1469</v>
      </c>
    </row>
    <row r="24" spans="1:20" ht="11.25">
      <c r="A24" s="5" t="s">
        <v>16</v>
      </c>
      <c r="B24" s="6">
        <f>SUM(B7:B23)</f>
        <v>1322</v>
      </c>
      <c r="C24" s="6">
        <f aca="true" t="shared" si="1" ref="C24:T24">SUM(C7:C23)</f>
        <v>1891</v>
      </c>
      <c r="D24" s="6">
        <f t="shared" si="1"/>
        <v>233</v>
      </c>
      <c r="E24" s="6">
        <f t="shared" si="1"/>
        <v>1028</v>
      </c>
      <c r="F24" s="6">
        <f t="shared" si="1"/>
        <v>307</v>
      </c>
      <c r="G24" s="6">
        <f t="shared" si="1"/>
        <v>954</v>
      </c>
      <c r="H24" s="6">
        <f t="shared" si="1"/>
        <v>4131</v>
      </c>
      <c r="I24" s="6">
        <f t="shared" si="1"/>
        <v>985</v>
      </c>
      <c r="J24" s="6">
        <f t="shared" si="1"/>
        <v>798</v>
      </c>
      <c r="K24" s="6">
        <f t="shared" si="1"/>
        <v>6245</v>
      </c>
      <c r="L24" s="6">
        <f t="shared" si="1"/>
        <v>1011</v>
      </c>
      <c r="M24" s="6">
        <f t="shared" si="1"/>
        <v>3986</v>
      </c>
      <c r="N24" s="6">
        <f t="shared" si="1"/>
        <v>838</v>
      </c>
      <c r="O24" s="6">
        <f t="shared" si="1"/>
        <v>16009</v>
      </c>
      <c r="P24" s="6">
        <f t="shared" si="1"/>
        <v>585</v>
      </c>
      <c r="Q24" s="6">
        <f t="shared" si="1"/>
        <v>1219</v>
      </c>
      <c r="R24" s="6">
        <f t="shared" si="1"/>
        <v>291</v>
      </c>
      <c r="S24" s="6">
        <f t="shared" si="1"/>
        <v>482</v>
      </c>
      <c r="T24" s="6">
        <f t="shared" si="1"/>
        <v>42315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43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487</v>
      </c>
      <c r="C7" s="6">
        <v>684</v>
      </c>
      <c r="D7" s="6">
        <v>94</v>
      </c>
      <c r="E7" s="6">
        <v>481</v>
      </c>
      <c r="F7" s="6">
        <v>167</v>
      </c>
      <c r="G7" s="6">
        <v>311</v>
      </c>
      <c r="H7" s="6">
        <v>375</v>
      </c>
      <c r="I7" s="6">
        <v>250</v>
      </c>
      <c r="J7" s="6">
        <v>328</v>
      </c>
      <c r="K7" s="6">
        <v>1744</v>
      </c>
      <c r="L7" s="6">
        <v>313</v>
      </c>
      <c r="M7" s="6">
        <v>996</v>
      </c>
      <c r="N7" s="6">
        <v>162</v>
      </c>
      <c r="O7" s="6">
        <v>2650</v>
      </c>
      <c r="P7" s="6">
        <v>167</v>
      </c>
      <c r="Q7" s="6">
        <v>402</v>
      </c>
      <c r="R7" s="6">
        <v>69</v>
      </c>
      <c r="S7" s="6">
        <v>219</v>
      </c>
      <c r="T7" s="6">
        <f>SUM(B7:S7)</f>
        <v>9899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31</v>
      </c>
      <c r="I8" s="6">
        <v>2</v>
      </c>
      <c r="J8" s="6">
        <v>0</v>
      </c>
      <c r="K8" s="6">
        <v>0</v>
      </c>
      <c r="L8" s="6">
        <v>0</v>
      </c>
      <c r="M8" s="6">
        <v>4</v>
      </c>
      <c r="N8" s="6">
        <v>1</v>
      </c>
      <c r="O8" s="6">
        <v>63</v>
      </c>
      <c r="P8" s="6">
        <v>1</v>
      </c>
      <c r="Q8" s="6">
        <v>2</v>
      </c>
      <c r="R8" s="6">
        <v>0</v>
      </c>
      <c r="S8" s="6">
        <v>0</v>
      </c>
      <c r="T8" s="6">
        <f aca="true" t="shared" si="0" ref="T8:T23">SUM(B8:S8)</f>
        <v>105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8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10</v>
      </c>
    </row>
    <row r="10" spans="1:20" ht="11.25">
      <c r="A10" s="5" t="s">
        <v>3</v>
      </c>
      <c r="B10" s="6">
        <v>125</v>
      </c>
      <c r="C10" s="6">
        <v>208</v>
      </c>
      <c r="D10" s="6">
        <v>29</v>
      </c>
      <c r="E10" s="6">
        <v>74</v>
      </c>
      <c r="F10" s="6">
        <v>23</v>
      </c>
      <c r="G10" s="6">
        <v>130</v>
      </c>
      <c r="H10" s="6">
        <v>322</v>
      </c>
      <c r="I10" s="6">
        <v>105</v>
      </c>
      <c r="J10" s="6">
        <v>88</v>
      </c>
      <c r="K10" s="6">
        <v>689</v>
      </c>
      <c r="L10" s="6">
        <v>124</v>
      </c>
      <c r="M10" s="6">
        <v>366</v>
      </c>
      <c r="N10" s="6">
        <v>107</v>
      </c>
      <c r="O10" s="6">
        <v>1296</v>
      </c>
      <c r="P10" s="6">
        <v>43</v>
      </c>
      <c r="Q10" s="6">
        <v>117</v>
      </c>
      <c r="R10" s="6">
        <v>37</v>
      </c>
      <c r="S10" s="6">
        <v>41</v>
      </c>
      <c r="T10" s="6">
        <f t="shared" si="0"/>
        <v>3924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4</v>
      </c>
      <c r="L11" s="6">
        <v>1</v>
      </c>
      <c r="M11" s="6">
        <v>1</v>
      </c>
      <c r="N11" s="6">
        <v>1</v>
      </c>
      <c r="O11" s="6">
        <v>6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15</v>
      </c>
    </row>
    <row r="12" spans="1:20" ht="11.25">
      <c r="A12" s="5" t="s">
        <v>5</v>
      </c>
      <c r="B12" s="6">
        <v>152</v>
      </c>
      <c r="C12" s="6">
        <v>209</v>
      </c>
      <c r="D12" s="6">
        <v>30</v>
      </c>
      <c r="E12" s="6">
        <v>136</v>
      </c>
      <c r="F12" s="6">
        <v>25</v>
      </c>
      <c r="G12" s="6">
        <v>113</v>
      </c>
      <c r="H12" s="6">
        <v>515</v>
      </c>
      <c r="I12" s="6">
        <v>200</v>
      </c>
      <c r="J12" s="6">
        <v>85</v>
      </c>
      <c r="K12" s="6">
        <v>560</v>
      </c>
      <c r="L12" s="6">
        <v>133</v>
      </c>
      <c r="M12" s="6">
        <v>486</v>
      </c>
      <c r="N12" s="6">
        <v>149</v>
      </c>
      <c r="O12" s="6">
        <v>2209</v>
      </c>
      <c r="P12" s="6">
        <v>100</v>
      </c>
      <c r="Q12" s="6">
        <v>155</v>
      </c>
      <c r="R12" s="6">
        <v>38</v>
      </c>
      <c r="S12" s="6">
        <v>65</v>
      </c>
      <c r="T12" s="6">
        <f t="shared" si="0"/>
        <v>5360</v>
      </c>
    </row>
    <row r="13" spans="1:20" ht="11.25">
      <c r="A13" s="5" t="s">
        <v>6</v>
      </c>
      <c r="B13" s="6">
        <v>231</v>
      </c>
      <c r="C13" s="6">
        <v>317</v>
      </c>
      <c r="D13" s="6">
        <v>33</v>
      </c>
      <c r="E13" s="6">
        <v>145</v>
      </c>
      <c r="F13" s="6">
        <v>41</v>
      </c>
      <c r="G13" s="6">
        <v>183</v>
      </c>
      <c r="H13" s="6">
        <v>846</v>
      </c>
      <c r="I13" s="6">
        <v>184</v>
      </c>
      <c r="J13" s="6">
        <v>116</v>
      </c>
      <c r="K13" s="6">
        <v>1315</v>
      </c>
      <c r="L13" s="6">
        <v>170</v>
      </c>
      <c r="M13" s="6">
        <v>865</v>
      </c>
      <c r="N13" s="6">
        <v>172</v>
      </c>
      <c r="O13" s="6">
        <v>3218</v>
      </c>
      <c r="P13" s="6">
        <v>126</v>
      </c>
      <c r="Q13" s="6">
        <v>216</v>
      </c>
      <c r="R13" s="6">
        <v>68</v>
      </c>
      <c r="S13" s="6">
        <v>56</v>
      </c>
      <c r="T13" s="6">
        <f t="shared" si="0"/>
        <v>8302</v>
      </c>
    </row>
    <row r="14" spans="1:20" ht="11.25">
      <c r="A14" s="5" t="s">
        <v>7</v>
      </c>
      <c r="B14" s="6">
        <v>37</v>
      </c>
      <c r="C14" s="6">
        <v>50</v>
      </c>
      <c r="D14" s="6">
        <v>7</v>
      </c>
      <c r="E14" s="6">
        <v>37</v>
      </c>
      <c r="F14" s="6">
        <v>16</v>
      </c>
      <c r="G14" s="6">
        <v>25</v>
      </c>
      <c r="H14" s="6">
        <v>563</v>
      </c>
      <c r="I14" s="6">
        <v>26</v>
      </c>
      <c r="J14" s="6">
        <v>22</v>
      </c>
      <c r="K14" s="6">
        <v>193</v>
      </c>
      <c r="L14" s="6">
        <v>27</v>
      </c>
      <c r="M14" s="6">
        <v>103</v>
      </c>
      <c r="N14" s="6">
        <v>28</v>
      </c>
      <c r="O14" s="6">
        <v>711</v>
      </c>
      <c r="P14" s="6">
        <v>39</v>
      </c>
      <c r="Q14" s="6">
        <v>34</v>
      </c>
      <c r="R14" s="6">
        <v>11</v>
      </c>
      <c r="S14" s="6">
        <v>11</v>
      </c>
      <c r="T14" s="6">
        <f t="shared" si="0"/>
        <v>1940</v>
      </c>
    </row>
    <row r="15" spans="1:20" ht="11.25">
      <c r="A15" s="5" t="s">
        <v>8</v>
      </c>
      <c r="B15" s="6">
        <v>56</v>
      </c>
      <c r="C15" s="6">
        <v>73</v>
      </c>
      <c r="D15" s="6">
        <v>7</v>
      </c>
      <c r="E15" s="6">
        <v>37</v>
      </c>
      <c r="F15" s="6">
        <v>4</v>
      </c>
      <c r="G15" s="6">
        <v>24</v>
      </c>
      <c r="H15" s="6">
        <v>153</v>
      </c>
      <c r="I15" s="6">
        <v>57</v>
      </c>
      <c r="J15" s="6">
        <v>29</v>
      </c>
      <c r="K15" s="6">
        <v>193</v>
      </c>
      <c r="L15" s="6">
        <v>41</v>
      </c>
      <c r="M15" s="6">
        <v>146</v>
      </c>
      <c r="N15" s="6">
        <v>56</v>
      </c>
      <c r="O15" s="6">
        <v>845</v>
      </c>
      <c r="P15" s="6">
        <v>25</v>
      </c>
      <c r="Q15" s="6">
        <v>61</v>
      </c>
      <c r="R15" s="6">
        <v>13</v>
      </c>
      <c r="S15" s="6">
        <v>31</v>
      </c>
      <c r="T15" s="6">
        <f t="shared" si="0"/>
        <v>1851</v>
      </c>
    </row>
    <row r="16" spans="1:20" ht="11.25">
      <c r="A16" s="5" t="s">
        <v>9</v>
      </c>
      <c r="B16" s="6">
        <v>25</v>
      </c>
      <c r="C16" s="6">
        <v>22</v>
      </c>
      <c r="D16" s="6">
        <v>3</v>
      </c>
      <c r="E16" s="6">
        <v>8</v>
      </c>
      <c r="F16" s="6">
        <v>2</v>
      </c>
      <c r="G16" s="6">
        <v>19</v>
      </c>
      <c r="H16" s="6">
        <v>42</v>
      </c>
      <c r="I16" s="6">
        <v>9</v>
      </c>
      <c r="J16" s="6">
        <v>6</v>
      </c>
      <c r="K16" s="6">
        <v>125</v>
      </c>
      <c r="L16" s="6">
        <v>8</v>
      </c>
      <c r="M16" s="6">
        <v>85</v>
      </c>
      <c r="N16" s="6">
        <v>13</v>
      </c>
      <c r="O16" s="6">
        <v>323</v>
      </c>
      <c r="P16" s="6">
        <v>6</v>
      </c>
      <c r="Q16" s="6">
        <v>11</v>
      </c>
      <c r="R16" s="6">
        <v>3</v>
      </c>
      <c r="S16" s="6">
        <v>5</v>
      </c>
      <c r="T16" s="6">
        <f t="shared" si="0"/>
        <v>715</v>
      </c>
    </row>
    <row r="17" spans="1:20" ht="11.25">
      <c r="A17" s="5" t="s">
        <v>10</v>
      </c>
      <c r="B17" s="6">
        <v>73</v>
      </c>
      <c r="C17" s="6">
        <v>100</v>
      </c>
      <c r="D17" s="6">
        <v>11</v>
      </c>
      <c r="E17" s="6">
        <v>33</v>
      </c>
      <c r="F17" s="6">
        <v>11</v>
      </c>
      <c r="G17" s="6">
        <v>54</v>
      </c>
      <c r="H17" s="6">
        <v>330</v>
      </c>
      <c r="I17" s="6">
        <v>46</v>
      </c>
      <c r="J17" s="6">
        <v>38</v>
      </c>
      <c r="K17" s="6">
        <v>579</v>
      </c>
      <c r="L17" s="6">
        <v>53</v>
      </c>
      <c r="M17" s="6">
        <v>335</v>
      </c>
      <c r="N17" s="6">
        <v>46</v>
      </c>
      <c r="O17" s="6">
        <v>1624</v>
      </c>
      <c r="P17" s="6">
        <v>21</v>
      </c>
      <c r="Q17" s="6">
        <v>88</v>
      </c>
      <c r="R17" s="6">
        <v>12</v>
      </c>
      <c r="S17" s="6">
        <v>13</v>
      </c>
      <c r="T17" s="6">
        <f t="shared" si="0"/>
        <v>3467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  <c r="H19" s="6">
        <v>2</v>
      </c>
      <c r="I19" s="6">
        <v>0</v>
      </c>
      <c r="J19" s="6">
        <v>0</v>
      </c>
      <c r="K19" s="6">
        <v>9</v>
      </c>
      <c r="L19" s="6">
        <v>0</v>
      </c>
      <c r="M19" s="6">
        <v>5</v>
      </c>
      <c r="N19" s="6">
        <v>1</v>
      </c>
      <c r="O19" s="6">
        <v>42</v>
      </c>
      <c r="P19" s="6">
        <v>0</v>
      </c>
      <c r="Q19" s="6">
        <v>2</v>
      </c>
      <c r="R19" s="6">
        <v>0</v>
      </c>
      <c r="S19" s="6">
        <v>1</v>
      </c>
      <c r="T19" s="6">
        <f t="shared" si="0"/>
        <v>64</v>
      </c>
    </row>
    <row r="20" spans="1:20" ht="11.25">
      <c r="A20" s="5" t="s">
        <v>13</v>
      </c>
      <c r="B20" s="6">
        <v>2</v>
      </c>
      <c r="C20" s="6">
        <v>3</v>
      </c>
      <c r="D20" s="6">
        <v>0</v>
      </c>
      <c r="E20" s="6">
        <v>0</v>
      </c>
      <c r="F20" s="6">
        <v>1</v>
      </c>
      <c r="G20" s="6">
        <v>0</v>
      </c>
      <c r="H20" s="6">
        <v>8</v>
      </c>
      <c r="I20" s="6">
        <v>1</v>
      </c>
      <c r="J20" s="6">
        <v>3</v>
      </c>
      <c r="K20" s="6">
        <v>21</v>
      </c>
      <c r="L20" s="6">
        <v>3</v>
      </c>
      <c r="M20" s="6">
        <v>18</v>
      </c>
      <c r="N20" s="6">
        <v>0</v>
      </c>
      <c r="O20" s="6">
        <v>85</v>
      </c>
      <c r="P20" s="6">
        <v>4</v>
      </c>
      <c r="Q20" s="6">
        <v>2</v>
      </c>
      <c r="R20" s="6">
        <v>0</v>
      </c>
      <c r="S20" s="6">
        <v>1</v>
      </c>
      <c r="T20" s="6">
        <f t="shared" si="0"/>
        <v>152</v>
      </c>
    </row>
    <row r="21" spans="1:20" ht="11.25">
      <c r="A21" s="5" t="s">
        <v>14</v>
      </c>
      <c r="B21" s="6">
        <v>40</v>
      </c>
      <c r="C21" s="6">
        <v>75</v>
      </c>
      <c r="D21" s="6">
        <v>7</v>
      </c>
      <c r="E21" s="6">
        <v>28</v>
      </c>
      <c r="F21" s="6">
        <v>7</v>
      </c>
      <c r="G21" s="6">
        <v>37</v>
      </c>
      <c r="H21" s="6">
        <v>356</v>
      </c>
      <c r="I21" s="6">
        <v>39</v>
      </c>
      <c r="J21" s="6">
        <v>33</v>
      </c>
      <c r="K21" s="6">
        <v>253</v>
      </c>
      <c r="L21" s="6">
        <v>31</v>
      </c>
      <c r="M21" s="6">
        <v>169</v>
      </c>
      <c r="N21" s="6">
        <v>34</v>
      </c>
      <c r="O21" s="6">
        <v>829</v>
      </c>
      <c r="P21" s="6">
        <v>19</v>
      </c>
      <c r="Q21" s="6">
        <v>58</v>
      </c>
      <c r="R21" s="6">
        <v>9</v>
      </c>
      <c r="S21" s="6">
        <v>14</v>
      </c>
      <c r="T21" s="6">
        <f t="shared" si="0"/>
        <v>2038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4</v>
      </c>
      <c r="C23" s="6">
        <v>3</v>
      </c>
      <c r="D23" s="6">
        <v>0</v>
      </c>
      <c r="E23" s="6">
        <v>0</v>
      </c>
      <c r="F23" s="6">
        <v>1</v>
      </c>
      <c r="G23" s="6">
        <v>1</v>
      </c>
      <c r="H23" s="6">
        <v>12</v>
      </c>
      <c r="I23" s="6">
        <v>0</v>
      </c>
      <c r="J23" s="6">
        <v>0</v>
      </c>
      <c r="K23" s="6">
        <v>14</v>
      </c>
      <c r="L23" s="6">
        <v>2</v>
      </c>
      <c r="M23" s="6">
        <v>11</v>
      </c>
      <c r="N23" s="6">
        <v>2</v>
      </c>
      <c r="O23" s="6">
        <v>51</v>
      </c>
      <c r="P23" s="6">
        <v>2</v>
      </c>
      <c r="Q23" s="6">
        <v>3</v>
      </c>
      <c r="R23" s="6">
        <v>1</v>
      </c>
      <c r="S23" s="6">
        <v>0</v>
      </c>
      <c r="T23" s="6">
        <f t="shared" si="0"/>
        <v>107</v>
      </c>
    </row>
    <row r="24" spans="1:20" ht="11.25">
      <c r="A24" s="5" t="s">
        <v>16</v>
      </c>
      <c r="B24" s="6">
        <f>SUM(B7:B23)</f>
        <v>1232</v>
      </c>
      <c r="C24" s="6">
        <f aca="true" t="shared" si="1" ref="C24:T24">SUM(C7:C23)</f>
        <v>1746</v>
      </c>
      <c r="D24" s="6">
        <f t="shared" si="1"/>
        <v>221</v>
      </c>
      <c r="E24" s="6">
        <f t="shared" si="1"/>
        <v>980</v>
      </c>
      <c r="F24" s="6">
        <f t="shared" si="1"/>
        <v>298</v>
      </c>
      <c r="G24" s="6">
        <f t="shared" si="1"/>
        <v>898</v>
      </c>
      <c r="H24" s="6">
        <f t="shared" si="1"/>
        <v>3556</v>
      </c>
      <c r="I24" s="6">
        <f t="shared" si="1"/>
        <v>919</v>
      </c>
      <c r="J24" s="6">
        <f t="shared" si="1"/>
        <v>748</v>
      </c>
      <c r="K24" s="6">
        <f t="shared" si="1"/>
        <v>5700</v>
      </c>
      <c r="L24" s="6">
        <f t="shared" si="1"/>
        <v>906</v>
      </c>
      <c r="M24" s="6">
        <f t="shared" si="1"/>
        <v>3590</v>
      </c>
      <c r="N24" s="6">
        <f t="shared" si="1"/>
        <v>772</v>
      </c>
      <c r="O24" s="6">
        <f t="shared" si="1"/>
        <v>13960</v>
      </c>
      <c r="P24" s="6">
        <f t="shared" si="1"/>
        <v>554</v>
      </c>
      <c r="Q24" s="6">
        <f t="shared" si="1"/>
        <v>1151</v>
      </c>
      <c r="R24" s="6">
        <f t="shared" si="1"/>
        <v>261</v>
      </c>
      <c r="S24" s="6">
        <f t="shared" si="1"/>
        <v>457</v>
      </c>
      <c r="T24" s="6">
        <f t="shared" si="1"/>
        <v>37949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40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3</v>
      </c>
      <c r="C7" s="6">
        <v>5</v>
      </c>
      <c r="D7" s="6">
        <v>0</v>
      </c>
      <c r="E7" s="6">
        <v>3</v>
      </c>
      <c r="F7" s="6">
        <v>0</v>
      </c>
      <c r="G7" s="6">
        <v>3</v>
      </c>
      <c r="H7" s="6">
        <v>1</v>
      </c>
      <c r="I7" s="6">
        <v>2</v>
      </c>
      <c r="J7" s="6">
        <v>0</v>
      </c>
      <c r="K7" s="6">
        <v>16</v>
      </c>
      <c r="L7" s="6">
        <v>0</v>
      </c>
      <c r="M7" s="6">
        <v>3</v>
      </c>
      <c r="N7" s="6">
        <v>1</v>
      </c>
      <c r="O7" s="6">
        <v>11</v>
      </c>
      <c r="P7" s="6">
        <v>0</v>
      </c>
      <c r="Q7" s="6">
        <v>1</v>
      </c>
      <c r="R7" s="6">
        <v>0</v>
      </c>
      <c r="S7" s="6">
        <v>0</v>
      </c>
      <c r="T7" s="6">
        <f>SUM(B7:S7)</f>
        <v>49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1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1</v>
      </c>
      <c r="C10" s="6">
        <v>2</v>
      </c>
      <c r="D10" s="6">
        <v>0</v>
      </c>
      <c r="E10" s="6">
        <v>0</v>
      </c>
      <c r="F10" s="6">
        <v>0</v>
      </c>
      <c r="G10" s="6">
        <v>0</v>
      </c>
      <c r="H10" s="6">
        <v>7</v>
      </c>
      <c r="I10" s="6">
        <v>1</v>
      </c>
      <c r="J10" s="6">
        <v>2</v>
      </c>
      <c r="K10" s="6">
        <v>5</v>
      </c>
      <c r="L10" s="6">
        <v>0</v>
      </c>
      <c r="M10" s="6">
        <v>3</v>
      </c>
      <c r="N10" s="6">
        <v>1</v>
      </c>
      <c r="O10" s="6">
        <v>22</v>
      </c>
      <c r="P10" s="6">
        <v>0</v>
      </c>
      <c r="Q10" s="6">
        <v>1</v>
      </c>
      <c r="R10" s="6">
        <v>1</v>
      </c>
      <c r="S10" s="6">
        <v>1</v>
      </c>
      <c r="T10" s="6">
        <f t="shared" si="0"/>
        <v>47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2</v>
      </c>
      <c r="C12" s="6">
        <v>5</v>
      </c>
      <c r="D12" s="6">
        <v>1</v>
      </c>
      <c r="E12" s="6">
        <v>7</v>
      </c>
      <c r="F12" s="6">
        <v>2</v>
      </c>
      <c r="G12" s="6">
        <v>3</v>
      </c>
      <c r="H12" s="6">
        <v>14</v>
      </c>
      <c r="I12" s="6">
        <v>15</v>
      </c>
      <c r="J12" s="6">
        <v>2</v>
      </c>
      <c r="K12" s="6">
        <v>21</v>
      </c>
      <c r="L12" s="6">
        <v>4</v>
      </c>
      <c r="M12" s="6">
        <v>20</v>
      </c>
      <c r="N12" s="6">
        <v>12</v>
      </c>
      <c r="O12" s="6">
        <v>68</v>
      </c>
      <c r="P12" s="6">
        <v>6</v>
      </c>
      <c r="Q12" s="6">
        <v>5</v>
      </c>
      <c r="R12" s="6">
        <v>4</v>
      </c>
      <c r="S12" s="6">
        <v>3</v>
      </c>
      <c r="T12" s="6">
        <f t="shared" si="0"/>
        <v>194</v>
      </c>
    </row>
    <row r="13" spans="1:20" ht="11.25">
      <c r="A13" s="5" t="s">
        <v>6</v>
      </c>
      <c r="B13" s="6">
        <v>4</v>
      </c>
      <c r="C13" s="6">
        <v>10</v>
      </c>
      <c r="D13" s="6">
        <v>1</v>
      </c>
      <c r="E13" s="6">
        <v>4</v>
      </c>
      <c r="F13" s="6">
        <v>0</v>
      </c>
      <c r="G13" s="6">
        <v>6</v>
      </c>
      <c r="H13" s="6">
        <v>22</v>
      </c>
      <c r="I13" s="6">
        <v>5</v>
      </c>
      <c r="J13" s="6">
        <v>5</v>
      </c>
      <c r="K13" s="6">
        <v>22</v>
      </c>
      <c r="L13" s="6">
        <v>5</v>
      </c>
      <c r="M13" s="6">
        <v>10</v>
      </c>
      <c r="N13" s="6">
        <v>1</v>
      </c>
      <c r="O13" s="6">
        <v>42</v>
      </c>
      <c r="P13" s="6">
        <v>3</v>
      </c>
      <c r="Q13" s="6">
        <v>2</v>
      </c>
      <c r="R13" s="6">
        <v>3</v>
      </c>
      <c r="S13" s="6">
        <v>1</v>
      </c>
      <c r="T13" s="6">
        <f t="shared" si="0"/>
        <v>146</v>
      </c>
    </row>
    <row r="14" spans="1:20" ht="11.25">
      <c r="A14" s="5" t="s">
        <v>7</v>
      </c>
      <c r="B14" s="6">
        <v>1</v>
      </c>
      <c r="C14" s="6">
        <v>1</v>
      </c>
      <c r="D14" s="6">
        <v>0</v>
      </c>
      <c r="E14" s="6">
        <v>2</v>
      </c>
      <c r="F14" s="6">
        <v>0</v>
      </c>
      <c r="G14" s="6">
        <v>1</v>
      </c>
      <c r="H14" s="6">
        <v>9</v>
      </c>
      <c r="I14" s="6">
        <v>1</v>
      </c>
      <c r="J14" s="6">
        <v>0</v>
      </c>
      <c r="K14" s="6">
        <v>6</v>
      </c>
      <c r="L14" s="6">
        <v>0</v>
      </c>
      <c r="M14" s="6">
        <v>3</v>
      </c>
      <c r="N14" s="6">
        <v>0</v>
      </c>
      <c r="O14" s="6">
        <v>19</v>
      </c>
      <c r="P14" s="6">
        <v>1</v>
      </c>
      <c r="Q14" s="6">
        <v>0</v>
      </c>
      <c r="R14" s="6">
        <v>0</v>
      </c>
      <c r="S14" s="6">
        <v>0</v>
      </c>
      <c r="T14" s="6">
        <f t="shared" si="0"/>
        <v>44</v>
      </c>
    </row>
    <row r="15" spans="1:20" ht="11.25">
      <c r="A15" s="5" t="s">
        <v>8</v>
      </c>
      <c r="B15" s="6">
        <v>0</v>
      </c>
      <c r="C15" s="6">
        <v>2</v>
      </c>
      <c r="D15" s="6">
        <v>0</v>
      </c>
      <c r="E15" s="6">
        <v>1</v>
      </c>
      <c r="F15" s="6">
        <v>0</v>
      </c>
      <c r="G15" s="6">
        <v>0</v>
      </c>
      <c r="H15" s="6">
        <v>2</v>
      </c>
      <c r="I15" s="6">
        <v>0</v>
      </c>
      <c r="J15" s="6">
        <v>0</v>
      </c>
      <c r="K15" s="6">
        <v>5</v>
      </c>
      <c r="L15" s="6">
        <v>0</v>
      </c>
      <c r="M15" s="6">
        <v>2</v>
      </c>
      <c r="N15" s="6">
        <v>0</v>
      </c>
      <c r="O15" s="6">
        <v>9</v>
      </c>
      <c r="P15" s="6">
        <v>1</v>
      </c>
      <c r="Q15" s="6">
        <v>0</v>
      </c>
      <c r="R15" s="6">
        <v>0</v>
      </c>
      <c r="S15" s="6">
        <v>0</v>
      </c>
      <c r="T15" s="6">
        <f t="shared" si="0"/>
        <v>22</v>
      </c>
    </row>
    <row r="16" spans="1:20" ht="11.25">
      <c r="A16" s="5" t="s">
        <v>9</v>
      </c>
      <c r="B16" s="6">
        <v>1</v>
      </c>
      <c r="C16" s="6">
        <v>1</v>
      </c>
      <c r="D16" s="6">
        <v>1</v>
      </c>
      <c r="E16" s="6">
        <v>0</v>
      </c>
      <c r="F16" s="6">
        <v>0</v>
      </c>
      <c r="G16" s="6">
        <v>0</v>
      </c>
      <c r="H16" s="6">
        <v>2</v>
      </c>
      <c r="I16" s="6">
        <v>0</v>
      </c>
      <c r="J16" s="6">
        <v>0</v>
      </c>
      <c r="K16" s="6">
        <v>0</v>
      </c>
      <c r="L16" s="6">
        <v>0</v>
      </c>
      <c r="M16" s="6">
        <v>1</v>
      </c>
      <c r="N16" s="6">
        <v>0</v>
      </c>
      <c r="O16" s="6">
        <v>6</v>
      </c>
      <c r="P16" s="6">
        <v>0</v>
      </c>
      <c r="Q16" s="6">
        <v>0</v>
      </c>
      <c r="R16" s="6">
        <v>0</v>
      </c>
      <c r="S16" s="6">
        <v>2</v>
      </c>
      <c r="T16" s="6">
        <f t="shared" si="0"/>
        <v>14</v>
      </c>
    </row>
    <row r="17" spans="1:20" ht="11.25">
      <c r="A17" s="5" t="s">
        <v>10</v>
      </c>
      <c r="B17" s="6">
        <v>1</v>
      </c>
      <c r="C17" s="6">
        <v>1</v>
      </c>
      <c r="D17" s="6">
        <v>0</v>
      </c>
      <c r="E17" s="6">
        <v>3</v>
      </c>
      <c r="F17" s="6">
        <v>1</v>
      </c>
      <c r="G17" s="6">
        <v>1</v>
      </c>
      <c r="H17" s="6">
        <v>3</v>
      </c>
      <c r="I17" s="6">
        <v>0</v>
      </c>
      <c r="J17" s="6">
        <v>1</v>
      </c>
      <c r="K17" s="6">
        <v>6</v>
      </c>
      <c r="L17" s="6">
        <v>0</v>
      </c>
      <c r="M17" s="6">
        <v>4</v>
      </c>
      <c r="N17" s="6">
        <v>2</v>
      </c>
      <c r="O17" s="6">
        <v>22</v>
      </c>
      <c r="P17" s="6">
        <v>0</v>
      </c>
      <c r="Q17" s="6">
        <v>1</v>
      </c>
      <c r="R17" s="6">
        <v>0</v>
      </c>
      <c r="S17" s="6">
        <v>0</v>
      </c>
      <c r="T17" s="6">
        <f t="shared" si="0"/>
        <v>46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1</v>
      </c>
      <c r="L20" s="6">
        <v>0</v>
      </c>
      <c r="M20" s="6">
        <v>0</v>
      </c>
      <c r="N20" s="6">
        <v>0</v>
      </c>
      <c r="O20" s="6">
        <v>1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2</v>
      </c>
    </row>
    <row r="21" spans="1:20" ht="11.25">
      <c r="A21" s="5" t="s">
        <v>14</v>
      </c>
      <c r="B21" s="6">
        <v>2</v>
      </c>
      <c r="C21" s="6">
        <v>0</v>
      </c>
      <c r="D21" s="6">
        <v>0</v>
      </c>
      <c r="E21" s="6">
        <v>0</v>
      </c>
      <c r="F21" s="6">
        <v>1</v>
      </c>
      <c r="G21" s="6">
        <v>0</v>
      </c>
      <c r="H21" s="6">
        <v>6</v>
      </c>
      <c r="I21" s="6">
        <v>0</v>
      </c>
      <c r="J21" s="6">
        <v>0</v>
      </c>
      <c r="K21" s="6">
        <v>5</v>
      </c>
      <c r="L21" s="6">
        <v>0</v>
      </c>
      <c r="M21" s="6">
        <v>0</v>
      </c>
      <c r="N21" s="6">
        <v>0</v>
      </c>
      <c r="O21" s="6">
        <v>8</v>
      </c>
      <c r="P21" s="6">
        <v>1</v>
      </c>
      <c r="Q21" s="6">
        <v>0</v>
      </c>
      <c r="R21" s="6">
        <v>0</v>
      </c>
      <c r="S21" s="6">
        <v>0</v>
      </c>
      <c r="T21" s="6">
        <f t="shared" si="0"/>
        <v>23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2</v>
      </c>
      <c r="C23" s="6">
        <v>7</v>
      </c>
      <c r="D23" s="6">
        <v>0</v>
      </c>
      <c r="E23" s="6">
        <v>1</v>
      </c>
      <c r="F23" s="6">
        <v>0</v>
      </c>
      <c r="G23" s="6">
        <v>1</v>
      </c>
      <c r="H23" s="6">
        <v>23</v>
      </c>
      <c r="I23" s="6">
        <v>2</v>
      </c>
      <c r="J23" s="6">
        <v>3</v>
      </c>
      <c r="K23" s="6">
        <v>21</v>
      </c>
      <c r="L23" s="6">
        <v>2</v>
      </c>
      <c r="M23" s="6">
        <v>22</v>
      </c>
      <c r="N23" s="6">
        <v>4</v>
      </c>
      <c r="O23" s="6">
        <v>80</v>
      </c>
      <c r="P23" s="6">
        <v>3</v>
      </c>
      <c r="Q23" s="6">
        <v>5</v>
      </c>
      <c r="R23" s="6">
        <v>2</v>
      </c>
      <c r="S23" s="6">
        <v>0</v>
      </c>
      <c r="T23" s="6">
        <f t="shared" si="0"/>
        <v>178</v>
      </c>
    </row>
    <row r="24" spans="1:20" ht="11.25">
      <c r="A24" s="5" t="s">
        <v>16</v>
      </c>
      <c r="B24" s="6">
        <f>SUM(B7:B23)</f>
        <v>17</v>
      </c>
      <c r="C24" s="6">
        <f aca="true" t="shared" si="1" ref="C24:T24">SUM(C7:C23)</f>
        <v>34</v>
      </c>
      <c r="D24" s="6">
        <f t="shared" si="1"/>
        <v>3</v>
      </c>
      <c r="E24" s="6">
        <f t="shared" si="1"/>
        <v>21</v>
      </c>
      <c r="F24" s="6">
        <f t="shared" si="1"/>
        <v>4</v>
      </c>
      <c r="G24" s="6">
        <f t="shared" si="1"/>
        <v>15</v>
      </c>
      <c r="H24" s="6">
        <f t="shared" si="1"/>
        <v>89</v>
      </c>
      <c r="I24" s="6">
        <f t="shared" si="1"/>
        <v>26</v>
      </c>
      <c r="J24" s="6">
        <f t="shared" si="1"/>
        <v>13</v>
      </c>
      <c r="K24" s="6">
        <f t="shared" si="1"/>
        <v>108</v>
      </c>
      <c r="L24" s="6">
        <f t="shared" si="1"/>
        <v>11</v>
      </c>
      <c r="M24" s="6">
        <f t="shared" si="1"/>
        <v>68</v>
      </c>
      <c r="N24" s="6">
        <f t="shared" si="1"/>
        <v>21</v>
      </c>
      <c r="O24" s="6">
        <f t="shared" si="1"/>
        <v>289</v>
      </c>
      <c r="P24" s="6">
        <f t="shared" si="1"/>
        <v>15</v>
      </c>
      <c r="Q24" s="6">
        <f t="shared" si="1"/>
        <v>15</v>
      </c>
      <c r="R24" s="6">
        <f t="shared" si="1"/>
        <v>10</v>
      </c>
      <c r="S24" s="6">
        <f t="shared" si="1"/>
        <v>7</v>
      </c>
      <c r="T24" s="6">
        <f t="shared" si="1"/>
        <v>766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41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1</v>
      </c>
      <c r="C7" s="6">
        <v>4</v>
      </c>
      <c r="D7" s="6">
        <v>0</v>
      </c>
      <c r="E7" s="6">
        <v>0</v>
      </c>
      <c r="F7" s="6">
        <v>5</v>
      </c>
      <c r="G7" s="6">
        <v>2</v>
      </c>
      <c r="H7" s="6">
        <v>2</v>
      </c>
      <c r="I7" s="6">
        <v>1</v>
      </c>
      <c r="J7" s="6">
        <v>0</v>
      </c>
      <c r="K7" s="6">
        <v>12</v>
      </c>
      <c r="L7" s="6">
        <v>0</v>
      </c>
      <c r="M7" s="6">
        <v>3</v>
      </c>
      <c r="N7" s="6">
        <v>1</v>
      </c>
      <c r="O7" s="6">
        <v>16</v>
      </c>
      <c r="P7" s="6">
        <v>0</v>
      </c>
      <c r="Q7" s="6">
        <v>2</v>
      </c>
      <c r="R7" s="6">
        <v>1</v>
      </c>
      <c r="S7" s="6">
        <v>1</v>
      </c>
      <c r="T7" s="6">
        <f>SUM(B7:S7)</f>
        <v>51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1</v>
      </c>
      <c r="C10" s="6">
        <v>2</v>
      </c>
      <c r="D10" s="6">
        <v>0</v>
      </c>
      <c r="E10" s="6">
        <v>0</v>
      </c>
      <c r="F10" s="6">
        <v>1</v>
      </c>
      <c r="G10" s="6">
        <v>2</v>
      </c>
      <c r="H10" s="6">
        <v>6</v>
      </c>
      <c r="I10" s="6">
        <v>2</v>
      </c>
      <c r="J10" s="6">
        <v>1</v>
      </c>
      <c r="K10" s="6">
        <v>14</v>
      </c>
      <c r="L10" s="6">
        <v>2</v>
      </c>
      <c r="M10" s="6">
        <v>4</v>
      </c>
      <c r="N10" s="6">
        <v>4</v>
      </c>
      <c r="O10" s="6">
        <v>27</v>
      </c>
      <c r="P10" s="6">
        <v>2</v>
      </c>
      <c r="Q10" s="6">
        <v>0</v>
      </c>
      <c r="R10" s="6">
        <v>0</v>
      </c>
      <c r="S10" s="6">
        <v>0</v>
      </c>
      <c r="T10" s="6">
        <f t="shared" si="0"/>
        <v>68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2</v>
      </c>
      <c r="C12" s="6">
        <v>7</v>
      </c>
      <c r="D12" s="6">
        <v>1</v>
      </c>
      <c r="E12" s="6">
        <v>5</v>
      </c>
      <c r="F12" s="6">
        <v>2</v>
      </c>
      <c r="G12" s="6">
        <v>1</v>
      </c>
      <c r="H12" s="6">
        <v>10</v>
      </c>
      <c r="I12" s="6">
        <v>2</v>
      </c>
      <c r="J12" s="6">
        <v>3</v>
      </c>
      <c r="K12" s="6">
        <v>14</v>
      </c>
      <c r="L12" s="6">
        <v>4</v>
      </c>
      <c r="M12" s="6">
        <v>6</v>
      </c>
      <c r="N12" s="6">
        <v>8</v>
      </c>
      <c r="O12" s="6">
        <v>67</v>
      </c>
      <c r="P12" s="6">
        <v>4</v>
      </c>
      <c r="Q12" s="6">
        <v>3</v>
      </c>
      <c r="R12" s="6">
        <v>1</v>
      </c>
      <c r="S12" s="6">
        <v>0</v>
      </c>
      <c r="T12" s="6">
        <f t="shared" si="0"/>
        <v>140</v>
      </c>
    </row>
    <row r="13" spans="1:20" ht="11.25">
      <c r="A13" s="5" t="s">
        <v>6</v>
      </c>
      <c r="B13" s="6">
        <v>5</v>
      </c>
      <c r="C13" s="6">
        <v>3</v>
      </c>
      <c r="D13" s="6">
        <v>0</v>
      </c>
      <c r="E13" s="6">
        <v>5</v>
      </c>
      <c r="F13" s="6">
        <v>1</v>
      </c>
      <c r="G13" s="6">
        <v>4</v>
      </c>
      <c r="H13" s="6">
        <v>11</v>
      </c>
      <c r="I13" s="6">
        <v>2</v>
      </c>
      <c r="J13" s="6">
        <v>3</v>
      </c>
      <c r="K13" s="6">
        <v>30</v>
      </c>
      <c r="L13" s="6">
        <v>1</v>
      </c>
      <c r="M13" s="6">
        <v>14</v>
      </c>
      <c r="N13" s="6">
        <v>1</v>
      </c>
      <c r="O13" s="6">
        <v>36</v>
      </c>
      <c r="P13" s="6">
        <v>3</v>
      </c>
      <c r="Q13" s="6">
        <v>4</v>
      </c>
      <c r="R13" s="6">
        <v>1</v>
      </c>
      <c r="S13" s="6">
        <v>0</v>
      </c>
      <c r="T13" s="6">
        <f t="shared" si="0"/>
        <v>124</v>
      </c>
    </row>
    <row r="14" spans="1:20" ht="11.25">
      <c r="A14" s="5" t="s">
        <v>7</v>
      </c>
      <c r="B14" s="6">
        <v>0</v>
      </c>
      <c r="C14" s="6">
        <v>1</v>
      </c>
      <c r="D14" s="6">
        <v>0</v>
      </c>
      <c r="E14" s="6">
        <v>1</v>
      </c>
      <c r="F14" s="6">
        <v>0</v>
      </c>
      <c r="G14" s="6">
        <v>1</v>
      </c>
      <c r="H14" s="6">
        <v>9</v>
      </c>
      <c r="I14" s="6">
        <v>1</v>
      </c>
      <c r="J14" s="6">
        <v>1</v>
      </c>
      <c r="K14" s="6">
        <v>4</v>
      </c>
      <c r="L14" s="6">
        <v>0</v>
      </c>
      <c r="M14" s="6">
        <v>2</v>
      </c>
      <c r="N14" s="6">
        <v>1</v>
      </c>
      <c r="O14" s="6">
        <v>10</v>
      </c>
      <c r="P14" s="6">
        <v>0</v>
      </c>
      <c r="Q14" s="6">
        <v>0</v>
      </c>
      <c r="R14" s="6">
        <v>0</v>
      </c>
      <c r="S14" s="6">
        <v>0</v>
      </c>
      <c r="T14" s="6">
        <f t="shared" si="0"/>
        <v>31</v>
      </c>
    </row>
    <row r="15" spans="1:20" ht="11.25">
      <c r="A15" s="5" t="s">
        <v>8</v>
      </c>
      <c r="B15" s="6">
        <v>3</v>
      </c>
      <c r="C15" s="6">
        <v>0</v>
      </c>
      <c r="D15" s="6">
        <v>0</v>
      </c>
      <c r="E15" s="6">
        <v>0</v>
      </c>
      <c r="F15" s="6">
        <v>1</v>
      </c>
      <c r="G15" s="6">
        <v>3</v>
      </c>
      <c r="H15" s="6">
        <v>2</v>
      </c>
      <c r="I15" s="6">
        <v>1</v>
      </c>
      <c r="J15" s="6">
        <v>0</v>
      </c>
      <c r="K15" s="6">
        <v>4</v>
      </c>
      <c r="L15" s="6">
        <v>2</v>
      </c>
      <c r="M15" s="6">
        <v>2</v>
      </c>
      <c r="N15" s="6">
        <v>0</v>
      </c>
      <c r="O15" s="6">
        <v>16</v>
      </c>
      <c r="P15" s="6">
        <v>0</v>
      </c>
      <c r="Q15" s="6">
        <v>3</v>
      </c>
      <c r="R15" s="6">
        <v>0</v>
      </c>
      <c r="S15" s="6">
        <v>0</v>
      </c>
      <c r="T15" s="6">
        <f t="shared" si="0"/>
        <v>37</v>
      </c>
    </row>
    <row r="16" spans="1:20" ht="11.25">
      <c r="A16" s="5" t="s">
        <v>9</v>
      </c>
      <c r="B16" s="6">
        <v>0</v>
      </c>
      <c r="C16" s="6">
        <v>1</v>
      </c>
      <c r="D16" s="6">
        <v>0</v>
      </c>
      <c r="E16" s="6">
        <v>0</v>
      </c>
      <c r="F16" s="6">
        <v>1</v>
      </c>
      <c r="G16" s="6">
        <v>1</v>
      </c>
      <c r="H16" s="6">
        <v>1</v>
      </c>
      <c r="I16" s="6">
        <v>1</v>
      </c>
      <c r="J16" s="6">
        <v>0</v>
      </c>
      <c r="K16" s="6">
        <v>1</v>
      </c>
      <c r="L16" s="6">
        <v>0</v>
      </c>
      <c r="M16" s="6">
        <v>0</v>
      </c>
      <c r="N16" s="6">
        <v>1</v>
      </c>
      <c r="O16" s="6">
        <v>3</v>
      </c>
      <c r="P16" s="6">
        <v>0</v>
      </c>
      <c r="Q16" s="6">
        <v>1</v>
      </c>
      <c r="R16" s="6">
        <v>0</v>
      </c>
      <c r="S16" s="6">
        <v>1</v>
      </c>
      <c r="T16" s="6">
        <f t="shared" si="0"/>
        <v>12</v>
      </c>
    </row>
    <row r="17" spans="1:20" ht="11.25">
      <c r="A17" s="5" t="s">
        <v>10</v>
      </c>
      <c r="B17" s="6">
        <v>0</v>
      </c>
      <c r="C17" s="6">
        <v>1</v>
      </c>
      <c r="D17" s="6">
        <v>0</v>
      </c>
      <c r="E17" s="6">
        <v>2</v>
      </c>
      <c r="F17" s="6">
        <v>1</v>
      </c>
      <c r="G17" s="6">
        <v>2</v>
      </c>
      <c r="H17" s="6">
        <v>2</v>
      </c>
      <c r="I17" s="6">
        <v>0</v>
      </c>
      <c r="J17" s="6">
        <v>1</v>
      </c>
      <c r="K17" s="6">
        <v>4</v>
      </c>
      <c r="L17" s="6">
        <v>0</v>
      </c>
      <c r="M17" s="6">
        <v>3</v>
      </c>
      <c r="N17" s="6">
        <v>1</v>
      </c>
      <c r="O17" s="6">
        <v>14</v>
      </c>
      <c r="P17" s="6">
        <v>1</v>
      </c>
      <c r="Q17" s="6">
        <v>0</v>
      </c>
      <c r="R17" s="6">
        <v>0</v>
      </c>
      <c r="S17" s="6">
        <v>0</v>
      </c>
      <c r="T17" s="6">
        <f t="shared" si="0"/>
        <v>32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1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1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1</v>
      </c>
      <c r="L20" s="6">
        <v>0</v>
      </c>
      <c r="M20" s="6">
        <v>0</v>
      </c>
      <c r="N20" s="6">
        <v>0</v>
      </c>
      <c r="O20" s="6">
        <v>1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2</v>
      </c>
    </row>
    <row r="21" spans="1:20" ht="11.25">
      <c r="A21" s="5" t="s">
        <v>14</v>
      </c>
      <c r="B21" s="6">
        <v>1</v>
      </c>
      <c r="C21" s="6">
        <v>0</v>
      </c>
      <c r="D21" s="6">
        <v>0</v>
      </c>
      <c r="E21" s="6">
        <v>3</v>
      </c>
      <c r="F21" s="6">
        <v>0</v>
      </c>
      <c r="G21" s="6">
        <v>0</v>
      </c>
      <c r="H21" s="6">
        <v>3</v>
      </c>
      <c r="I21" s="6">
        <v>0</v>
      </c>
      <c r="J21" s="6">
        <v>0</v>
      </c>
      <c r="K21" s="6">
        <v>8</v>
      </c>
      <c r="L21" s="6">
        <v>2</v>
      </c>
      <c r="M21" s="6">
        <v>1</v>
      </c>
      <c r="N21" s="6">
        <v>1</v>
      </c>
      <c r="O21" s="6">
        <v>8</v>
      </c>
      <c r="P21" s="6">
        <v>1</v>
      </c>
      <c r="Q21" s="6">
        <v>1</v>
      </c>
      <c r="R21" s="6">
        <v>0</v>
      </c>
      <c r="S21" s="6">
        <v>1</v>
      </c>
      <c r="T21" s="6">
        <f t="shared" si="0"/>
        <v>30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2</v>
      </c>
      <c r="I23" s="6">
        <v>0</v>
      </c>
      <c r="J23" s="6">
        <v>0</v>
      </c>
      <c r="K23" s="6">
        <v>3</v>
      </c>
      <c r="L23" s="6">
        <v>0</v>
      </c>
      <c r="M23" s="6">
        <v>2</v>
      </c>
      <c r="N23" s="6">
        <v>1</v>
      </c>
      <c r="O23" s="6">
        <v>7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15</v>
      </c>
    </row>
    <row r="24" spans="1:20" ht="11.25">
      <c r="A24" s="5" t="s">
        <v>16</v>
      </c>
      <c r="B24" s="6">
        <f>SUM(B7:B23)</f>
        <v>13</v>
      </c>
      <c r="C24" s="6">
        <f aca="true" t="shared" si="1" ref="C24:T24">SUM(C7:C23)</f>
        <v>19</v>
      </c>
      <c r="D24" s="6">
        <f t="shared" si="1"/>
        <v>1</v>
      </c>
      <c r="E24" s="6">
        <f t="shared" si="1"/>
        <v>16</v>
      </c>
      <c r="F24" s="6">
        <f t="shared" si="1"/>
        <v>12</v>
      </c>
      <c r="G24" s="6">
        <f t="shared" si="1"/>
        <v>16</v>
      </c>
      <c r="H24" s="6">
        <f t="shared" si="1"/>
        <v>48</v>
      </c>
      <c r="I24" s="6">
        <f t="shared" si="1"/>
        <v>10</v>
      </c>
      <c r="J24" s="6">
        <f t="shared" si="1"/>
        <v>9</v>
      </c>
      <c r="K24" s="6">
        <f t="shared" si="1"/>
        <v>95</v>
      </c>
      <c r="L24" s="6">
        <f t="shared" si="1"/>
        <v>11</v>
      </c>
      <c r="M24" s="6">
        <f t="shared" si="1"/>
        <v>38</v>
      </c>
      <c r="N24" s="6">
        <f t="shared" si="1"/>
        <v>19</v>
      </c>
      <c r="O24" s="6">
        <f t="shared" si="1"/>
        <v>205</v>
      </c>
      <c r="P24" s="6">
        <f t="shared" si="1"/>
        <v>11</v>
      </c>
      <c r="Q24" s="6">
        <f t="shared" si="1"/>
        <v>14</v>
      </c>
      <c r="R24" s="6">
        <f t="shared" si="1"/>
        <v>3</v>
      </c>
      <c r="S24" s="6">
        <f t="shared" si="1"/>
        <v>3</v>
      </c>
      <c r="T24" s="6">
        <f t="shared" si="1"/>
        <v>543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2008-03-17T10:28:16Z</cp:lastPrinted>
  <dcterms:created xsi:type="dcterms:W3CDTF">2004-10-12T07:28:06Z</dcterms:created>
  <dcterms:modified xsi:type="dcterms:W3CDTF">2008-03-17T11:09:50Z</dcterms:modified>
  <cp:category/>
  <cp:version/>
  <cp:contentType/>
  <cp:contentStatus/>
</cp:coreProperties>
</file>