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90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<sst xmlns="http://schemas.openxmlformats.org/spreadsheetml/2006/main" count="168" uniqueCount="44">
  <si>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</si>
  <si>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</si>
  <si>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</si>
  <si>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</si>
  <si>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</si>
  <si>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</si>
  <si>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</si>
  <si>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</si>
  <si>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</si>
  <si>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</si>
  <si>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</si>
  <si>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</si>
  <si>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</si>
  <si>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</si>
  <si>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</si>
  <si>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</si>
  <si>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</si>
  <si>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</si>
  <si>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</si>
  <si>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</si>
  <si>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</si>
  <si>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</si>
  <si>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</si>
  <si>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</si>
  <si>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</si>
  <si>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</si>
  <si>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</si>
  <si>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</si>
  <si>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</si>
  <si>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</si>
  <si>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</si>
  <si>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</si>
  <si>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</si>
  <si>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</si>
  <si>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</si>
  <si>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</si>
  <si>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</si>
  <si>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</si>
  <si>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</si>
  <si>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Imprese iscritte nel 1° trimestre del 2005</t>
  </si>
  <si>
    <t>Imprese cessate nel 1° trimestre del 2005</t>
  </si>
  <si>
    <t>P Serv.domestici presso famiglie e conv.</t>
  </si>
  <si>
    <t>Imprese registrate al 31.03.2005</t>
  </si>
  <si>
    <t>Imprese attive al 31.03.2005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</si>
</sst>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487</v>
      </c>
      <c r="C7" s="6">
        <v>684</v>
      </c>
      <c r="D7" s="6">
        <v>95</v>
      </c>
      <c r="E7" s="6">
        <v>479</v>
      </c>
      <c r="F7" s="6">
        <v>173</v>
      </c>
      <c r="G7" s="6">
        <v>308</v>
      </c>
      <c r="H7" s="6">
        <v>378</v>
      </c>
      <c r="I7" s="6">
        <v>253</v>
      </c>
      <c r="J7" s="6">
        <v>327</v>
      </c>
      <c r="K7" s="6">
        <v>1750</v>
      </c>
      <c r="L7" s="6">
        <v>315</v>
      </c>
      <c r="M7" s="6">
        <v>1003</v>
      </c>
      <c r="N7" s="6">
        <v>165</v>
      </c>
      <c r="O7" s="6">
        <v>2682</v>
      </c>
      <c r="P7" s="6">
        <v>169</v>
      </c>
      <c r="Q7" s="6">
        <v>404</v>
      </c>
      <c r="R7" s="6">
        <v>70</v>
      </c>
      <c r="S7" s="6">
        <v>222</v>
      </c>
      <c r="T7" s="6">
        <f>SUM(B7:S7)</f>
        <v>9964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33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66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139</v>
      </c>
      <c r="C10" s="6">
        <v>238</v>
      </c>
      <c r="D10" s="6">
        <v>35</v>
      </c>
      <c r="E10" s="6">
        <v>87</v>
      </c>
      <c r="F10" s="6">
        <v>25</v>
      </c>
      <c r="G10" s="6">
        <v>148</v>
      </c>
      <c r="H10" s="6">
        <v>345</v>
      </c>
      <c r="I10" s="6">
        <v>121</v>
      </c>
      <c r="J10" s="6">
        <v>100</v>
      </c>
      <c r="K10" s="6">
        <v>782</v>
      </c>
      <c r="L10" s="6">
        <v>166</v>
      </c>
      <c r="M10" s="6">
        <v>421</v>
      </c>
      <c r="N10" s="6">
        <v>123</v>
      </c>
      <c r="O10" s="6">
        <v>1518</v>
      </c>
      <c r="P10" s="6">
        <v>48</v>
      </c>
      <c r="Q10" s="6">
        <v>125</v>
      </c>
      <c r="R10" s="6">
        <v>41</v>
      </c>
      <c r="S10" s="6">
        <v>46</v>
      </c>
      <c r="T10" s="6">
        <f t="shared" si="0"/>
        <v>4508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1</v>
      </c>
      <c r="M11" s="6">
        <v>2</v>
      </c>
      <c r="N11" s="6">
        <v>1</v>
      </c>
      <c r="O11" s="6">
        <v>8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18</v>
      </c>
    </row>
    <row r="12" spans="1:20" ht="11.25">
      <c r="A12" s="5" t="s">
        <v>5</v>
      </c>
      <c r="B12" s="6">
        <v>157</v>
      </c>
      <c r="C12" s="6">
        <v>215</v>
      </c>
      <c r="D12" s="6">
        <v>31</v>
      </c>
      <c r="E12" s="6">
        <v>142</v>
      </c>
      <c r="F12" s="6">
        <v>26</v>
      </c>
      <c r="G12" s="6">
        <v>112</v>
      </c>
      <c r="H12" s="6">
        <v>547</v>
      </c>
      <c r="I12" s="6">
        <v>186</v>
      </c>
      <c r="J12" s="6">
        <v>86</v>
      </c>
      <c r="K12" s="6">
        <v>574</v>
      </c>
      <c r="L12" s="6">
        <v>141</v>
      </c>
      <c r="M12" s="6">
        <v>502</v>
      </c>
      <c r="N12" s="6">
        <v>150</v>
      </c>
      <c r="O12" s="6">
        <v>2368</v>
      </c>
      <c r="P12" s="6">
        <v>105</v>
      </c>
      <c r="Q12" s="6">
        <v>157</v>
      </c>
      <c r="R12" s="6">
        <v>37</v>
      </c>
      <c r="S12" s="6">
        <v>63</v>
      </c>
      <c r="T12" s="6">
        <f t="shared" si="0"/>
        <v>5599</v>
      </c>
    </row>
    <row r="13" spans="1:20" ht="11.25">
      <c r="A13" s="5" t="s">
        <v>6</v>
      </c>
      <c r="B13" s="6">
        <v>251</v>
      </c>
      <c r="C13" s="6">
        <v>339</v>
      </c>
      <c r="D13" s="6">
        <v>32</v>
      </c>
      <c r="E13" s="6">
        <v>148</v>
      </c>
      <c r="F13" s="6">
        <v>44</v>
      </c>
      <c r="G13" s="6">
        <v>187</v>
      </c>
      <c r="H13" s="6">
        <v>902</v>
      </c>
      <c r="I13" s="6">
        <v>192</v>
      </c>
      <c r="J13" s="6">
        <v>125</v>
      </c>
      <c r="K13" s="6">
        <v>1434</v>
      </c>
      <c r="L13" s="6">
        <v>176</v>
      </c>
      <c r="M13" s="6">
        <v>936</v>
      </c>
      <c r="N13" s="6">
        <v>185</v>
      </c>
      <c r="O13" s="6">
        <v>3575</v>
      </c>
      <c r="P13" s="6">
        <v>126</v>
      </c>
      <c r="Q13" s="6">
        <v>236</v>
      </c>
      <c r="R13" s="6">
        <v>76</v>
      </c>
      <c r="S13" s="6">
        <v>66</v>
      </c>
      <c r="T13" s="6">
        <f t="shared" si="0"/>
        <v>9030</v>
      </c>
    </row>
    <row r="14" spans="1:20" ht="11.25">
      <c r="A14" s="5" t="s">
        <v>7</v>
      </c>
      <c r="B14" s="6">
        <v>42</v>
      </c>
      <c r="C14" s="6">
        <v>68</v>
      </c>
      <c r="D14" s="6">
        <v>4</v>
      </c>
      <c r="E14" s="6">
        <v>41</v>
      </c>
      <c r="F14" s="6">
        <v>19</v>
      </c>
      <c r="G14" s="6">
        <v>31</v>
      </c>
      <c r="H14" s="6">
        <v>705</v>
      </c>
      <c r="I14" s="6">
        <v>31</v>
      </c>
      <c r="J14" s="6">
        <v>28</v>
      </c>
      <c r="K14" s="6">
        <v>233</v>
      </c>
      <c r="L14" s="6">
        <v>34</v>
      </c>
      <c r="M14" s="6">
        <v>125</v>
      </c>
      <c r="N14" s="6">
        <v>33</v>
      </c>
      <c r="O14" s="6">
        <v>908</v>
      </c>
      <c r="P14" s="6">
        <v>44</v>
      </c>
      <c r="Q14" s="6">
        <v>43</v>
      </c>
      <c r="R14" s="6">
        <v>15</v>
      </c>
      <c r="S14" s="6">
        <v>11</v>
      </c>
      <c r="T14" s="6">
        <f t="shared" si="0"/>
        <v>2415</v>
      </c>
    </row>
    <row r="15" spans="1:20" ht="11.25">
      <c r="A15" s="5" t="s">
        <v>8</v>
      </c>
      <c r="B15" s="6">
        <v>60</v>
      </c>
      <c r="C15" s="6">
        <v>75</v>
      </c>
      <c r="D15" s="6">
        <v>7</v>
      </c>
      <c r="E15" s="6">
        <v>37</v>
      </c>
      <c r="F15" s="6">
        <v>5</v>
      </c>
      <c r="G15" s="6">
        <v>26</v>
      </c>
      <c r="H15" s="6">
        <v>155</v>
      </c>
      <c r="I15" s="6">
        <v>60</v>
      </c>
      <c r="J15" s="6">
        <v>29</v>
      </c>
      <c r="K15" s="6">
        <v>198</v>
      </c>
      <c r="L15" s="6">
        <v>48</v>
      </c>
      <c r="M15" s="6">
        <v>159</v>
      </c>
      <c r="N15" s="6">
        <v>55</v>
      </c>
      <c r="O15" s="6">
        <v>918</v>
      </c>
      <c r="P15" s="6">
        <v>26</v>
      </c>
      <c r="Q15" s="6">
        <v>65</v>
      </c>
      <c r="R15" s="6">
        <v>14</v>
      </c>
      <c r="S15" s="6">
        <v>30</v>
      </c>
      <c r="T15" s="6">
        <f t="shared" si="0"/>
        <v>1967</v>
      </c>
    </row>
    <row r="16" spans="1:20" ht="11.25">
      <c r="A16" s="5" t="s">
        <v>9</v>
      </c>
      <c r="B16" s="6">
        <v>24</v>
      </c>
      <c r="C16" s="6">
        <v>24</v>
      </c>
      <c r="D16" s="6">
        <v>2</v>
      </c>
      <c r="E16" s="6">
        <v>9</v>
      </c>
      <c r="F16" s="6">
        <v>3</v>
      </c>
      <c r="G16" s="6">
        <v>20</v>
      </c>
      <c r="H16" s="6">
        <v>41</v>
      </c>
      <c r="I16" s="6">
        <v>10</v>
      </c>
      <c r="J16" s="6">
        <v>6</v>
      </c>
      <c r="K16" s="6">
        <v>127</v>
      </c>
      <c r="L16" s="6">
        <v>9</v>
      </c>
      <c r="M16" s="6">
        <v>89</v>
      </c>
      <c r="N16" s="6">
        <v>15</v>
      </c>
      <c r="O16" s="6">
        <v>343</v>
      </c>
      <c r="P16" s="6">
        <v>6</v>
      </c>
      <c r="Q16" s="6">
        <v>11</v>
      </c>
      <c r="R16" s="6">
        <v>3</v>
      </c>
      <c r="S16" s="6">
        <v>4</v>
      </c>
      <c r="T16" s="6">
        <f t="shared" si="0"/>
        <v>746</v>
      </c>
    </row>
    <row r="17" spans="1:20" ht="11.25">
      <c r="A17" s="5" t="s">
        <v>10</v>
      </c>
      <c r="B17" s="6">
        <v>80</v>
      </c>
      <c r="C17" s="6">
        <v>110</v>
      </c>
      <c r="D17" s="6">
        <v>11</v>
      </c>
      <c r="E17" s="6">
        <v>36</v>
      </c>
      <c r="F17" s="6">
        <v>11</v>
      </c>
      <c r="G17" s="6">
        <v>60</v>
      </c>
      <c r="H17" s="6">
        <v>362</v>
      </c>
      <c r="I17" s="6">
        <v>44</v>
      </c>
      <c r="J17" s="6">
        <v>40</v>
      </c>
      <c r="K17" s="6">
        <v>630</v>
      </c>
      <c r="L17" s="6">
        <v>55</v>
      </c>
      <c r="M17" s="6">
        <v>357</v>
      </c>
      <c r="N17" s="6">
        <v>48</v>
      </c>
      <c r="O17" s="6">
        <v>1781</v>
      </c>
      <c r="P17" s="6">
        <v>23</v>
      </c>
      <c r="Q17" s="6">
        <v>91</v>
      </c>
      <c r="R17" s="6">
        <v>13</v>
      </c>
      <c r="S17" s="6">
        <v>13</v>
      </c>
      <c r="T17" s="6">
        <f t="shared" si="0"/>
        <v>3765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3</v>
      </c>
      <c r="I19" s="6">
        <v>0</v>
      </c>
      <c r="J19" s="6">
        <v>0</v>
      </c>
      <c r="K19" s="6">
        <v>11</v>
      </c>
      <c r="L19" s="6">
        <v>0</v>
      </c>
      <c r="M19" s="6">
        <v>6</v>
      </c>
      <c r="N19" s="6">
        <v>1</v>
      </c>
      <c r="O19" s="6">
        <v>46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72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10</v>
      </c>
      <c r="I20" s="6">
        <v>1</v>
      </c>
      <c r="J20" s="6">
        <v>3</v>
      </c>
      <c r="K20" s="6">
        <v>24</v>
      </c>
      <c r="L20" s="6">
        <v>3</v>
      </c>
      <c r="M20" s="6">
        <v>21</v>
      </c>
      <c r="N20" s="6">
        <v>0</v>
      </c>
      <c r="O20" s="6">
        <v>87</v>
      </c>
      <c r="P20" s="6">
        <v>2</v>
      </c>
      <c r="Q20" s="6">
        <v>2</v>
      </c>
      <c r="R20" s="6">
        <v>0</v>
      </c>
      <c r="S20" s="6">
        <v>1</v>
      </c>
      <c r="T20" s="6">
        <f t="shared" si="0"/>
        <v>160</v>
      </c>
    </row>
    <row r="21" spans="1:20" ht="11.25">
      <c r="A21" s="5" t="s">
        <v>14</v>
      </c>
      <c r="B21" s="6">
        <v>40</v>
      </c>
      <c r="C21" s="6">
        <v>83</v>
      </c>
      <c r="D21" s="6">
        <v>7</v>
      </c>
      <c r="E21" s="6">
        <v>33</v>
      </c>
      <c r="F21" s="6">
        <v>6</v>
      </c>
      <c r="G21" s="6">
        <v>39</v>
      </c>
      <c r="H21" s="6">
        <v>374</v>
      </c>
      <c r="I21" s="6">
        <v>39</v>
      </c>
      <c r="J21" s="6">
        <v>33</v>
      </c>
      <c r="K21" s="6">
        <v>272</v>
      </c>
      <c r="L21" s="6">
        <v>34</v>
      </c>
      <c r="M21" s="6">
        <v>171</v>
      </c>
      <c r="N21" s="6">
        <v>36</v>
      </c>
      <c r="O21" s="6">
        <v>903</v>
      </c>
      <c r="P21" s="6">
        <v>19</v>
      </c>
      <c r="Q21" s="6">
        <v>60</v>
      </c>
      <c r="R21" s="6">
        <v>9</v>
      </c>
      <c r="S21" s="6">
        <v>15</v>
      </c>
      <c r="T21" s="6">
        <f t="shared" si="0"/>
        <v>2173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38</v>
      </c>
      <c r="C23" s="6">
        <v>38</v>
      </c>
      <c r="D23" s="6">
        <v>6</v>
      </c>
      <c r="E23" s="6">
        <v>13</v>
      </c>
      <c r="F23" s="6">
        <v>3</v>
      </c>
      <c r="G23" s="6">
        <v>20</v>
      </c>
      <c r="H23" s="6">
        <v>232</v>
      </c>
      <c r="I23" s="6">
        <v>29</v>
      </c>
      <c r="J23" s="6">
        <v>15</v>
      </c>
      <c r="K23" s="6">
        <v>191</v>
      </c>
      <c r="L23" s="6">
        <v>28</v>
      </c>
      <c r="M23" s="6">
        <v>160</v>
      </c>
      <c r="N23" s="6">
        <v>21</v>
      </c>
      <c r="O23" s="6">
        <v>711</v>
      </c>
      <c r="P23" s="6">
        <v>12</v>
      </c>
      <c r="Q23" s="6">
        <v>18</v>
      </c>
      <c r="R23" s="6">
        <v>7</v>
      </c>
      <c r="S23" s="6">
        <v>6</v>
      </c>
      <c r="T23" s="6">
        <f t="shared" si="0"/>
        <v>1548</v>
      </c>
    </row>
    <row r="24" spans="1:20" ht="11.25">
      <c r="A24" s="5" t="s">
        <v>16</v>
      </c>
      <c r="B24" s="6">
        <f>SUM(B7:B23)</f>
        <v>1320</v>
      </c>
      <c r="C24" s="6">
        <f aca="true" t="shared" si="1" ref="C24:T24">SUM(C7:C23)</f>
        <v>1879</v>
      </c>
      <c r="D24" s="6">
        <f t="shared" si="1"/>
        <v>230</v>
      </c>
      <c r="E24" s="6">
        <f t="shared" si="1"/>
        <v>1027</v>
      </c>
      <c r="F24" s="6">
        <f t="shared" si="1"/>
        <v>316</v>
      </c>
      <c r="G24" s="6">
        <f t="shared" si="1"/>
        <v>952</v>
      </c>
      <c r="H24" s="6">
        <f t="shared" si="1"/>
        <v>4088</v>
      </c>
      <c r="I24" s="6">
        <f t="shared" si="1"/>
        <v>968</v>
      </c>
      <c r="J24" s="6">
        <f t="shared" si="1"/>
        <v>792</v>
      </c>
      <c r="K24" s="6">
        <f t="shared" si="1"/>
        <v>6231</v>
      </c>
      <c r="L24" s="6">
        <f t="shared" si="1"/>
        <v>1010</v>
      </c>
      <c r="M24" s="6">
        <f t="shared" si="1"/>
        <v>3956</v>
      </c>
      <c r="N24" s="6">
        <f t="shared" si="1"/>
        <v>834</v>
      </c>
      <c r="O24" s="6">
        <f t="shared" si="1"/>
        <v>15925</v>
      </c>
      <c r="P24" s="6">
        <f t="shared" si="1"/>
        <v>582</v>
      </c>
      <c r="Q24" s="6">
        <f t="shared" si="1"/>
        <v>1216</v>
      </c>
      <c r="R24" s="6">
        <f t="shared" si="1"/>
        <v>285</v>
      </c>
      <c r="S24" s="6">
        <f t="shared" si="1"/>
        <v>478</v>
      </c>
      <c r="T24" s="6">
        <f t="shared" si="1"/>
        <v>42089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485</v>
      </c>
      <c r="C7" s="6">
        <v>683</v>
      </c>
      <c r="D7" s="6">
        <v>93</v>
      </c>
      <c r="E7" s="6">
        <v>477</v>
      </c>
      <c r="F7" s="6">
        <v>172</v>
      </c>
      <c r="G7" s="6">
        <v>308</v>
      </c>
      <c r="H7" s="6">
        <v>375</v>
      </c>
      <c r="I7" s="6">
        <v>249</v>
      </c>
      <c r="J7" s="6">
        <v>327</v>
      </c>
      <c r="K7" s="6">
        <v>1739</v>
      </c>
      <c r="L7" s="6">
        <v>313</v>
      </c>
      <c r="M7" s="6">
        <v>995</v>
      </c>
      <c r="N7" s="6">
        <v>162</v>
      </c>
      <c r="O7" s="6">
        <v>2656</v>
      </c>
      <c r="P7" s="6">
        <v>167</v>
      </c>
      <c r="Q7" s="6">
        <v>402</v>
      </c>
      <c r="R7" s="6">
        <v>70</v>
      </c>
      <c r="S7" s="6">
        <v>220</v>
      </c>
      <c r="T7" s="6">
        <f>SUM(B7:S7)</f>
        <v>9893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31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63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105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10</v>
      </c>
    </row>
    <row r="10" spans="1:20" ht="11.25">
      <c r="A10" s="5" t="s">
        <v>3</v>
      </c>
      <c r="B10" s="6">
        <v>125</v>
      </c>
      <c r="C10" s="6">
        <v>207</v>
      </c>
      <c r="D10" s="6">
        <v>28</v>
      </c>
      <c r="E10" s="6">
        <v>74</v>
      </c>
      <c r="F10" s="6">
        <v>24</v>
      </c>
      <c r="G10" s="6">
        <v>131</v>
      </c>
      <c r="H10" s="6">
        <v>320</v>
      </c>
      <c r="I10" s="6">
        <v>106</v>
      </c>
      <c r="J10" s="6">
        <v>86</v>
      </c>
      <c r="K10" s="6">
        <v>696</v>
      </c>
      <c r="L10" s="6">
        <v>126</v>
      </c>
      <c r="M10" s="6">
        <v>368</v>
      </c>
      <c r="N10" s="6">
        <v>109</v>
      </c>
      <c r="O10" s="6">
        <v>1304</v>
      </c>
      <c r="P10" s="6">
        <v>45</v>
      </c>
      <c r="Q10" s="6">
        <v>115</v>
      </c>
      <c r="R10" s="6">
        <v>35</v>
      </c>
      <c r="S10" s="6">
        <v>40</v>
      </c>
      <c r="T10" s="6">
        <f t="shared" si="0"/>
        <v>3939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1</v>
      </c>
      <c r="M11" s="6">
        <v>2</v>
      </c>
      <c r="N11" s="6">
        <v>1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16</v>
      </c>
    </row>
    <row r="12" spans="1:20" ht="11.25">
      <c r="A12" s="5" t="s">
        <v>5</v>
      </c>
      <c r="B12" s="6">
        <v>150</v>
      </c>
      <c r="C12" s="6">
        <v>208</v>
      </c>
      <c r="D12" s="6">
        <v>31</v>
      </c>
      <c r="E12" s="6">
        <v>136</v>
      </c>
      <c r="F12" s="6">
        <v>25</v>
      </c>
      <c r="G12" s="6">
        <v>110</v>
      </c>
      <c r="H12" s="6">
        <v>513</v>
      </c>
      <c r="I12" s="6">
        <v>184</v>
      </c>
      <c r="J12" s="6">
        <v>85</v>
      </c>
      <c r="K12" s="6">
        <v>551</v>
      </c>
      <c r="L12" s="6">
        <v>132</v>
      </c>
      <c r="M12" s="6">
        <v>470</v>
      </c>
      <c r="N12" s="6">
        <v>143</v>
      </c>
      <c r="O12" s="6">
        <v>2195</v>
      </c>
      <c r="P12" s="6">
        <v>100</v>
      </c>
      <c r="Q12" s="6">
        <v>152</v>
      </c>
      <c r="R12" s="6">
        <v>36</v>
      </c>
      <c r="S12" s="6">
        <v>62</v>
      </c>
      <c r="T12" s="6">
        <f t="shared" si="0"/>
        <v>5283</v>
      </c>
    </row>
    <row r="13" spans="1:20" ht="11.25">
      <c r="A13" s="5" t="s">
        <v>6</v>
      </c>
      <c r="B13" s="6">
        <v>233</v>
      </c>
      <c r="C13" s="6">
        <v>312</v>
      </c>
      <c r="D13" s="6">
        <v>31</v>
      </c>
      <c r="E13" s="6">
        <v>146</v>
      </c>
      <c r="F13" s="6">
        <v>43</v>
      </c>
      <c r="G13" s="6">
        <v>179</v>
      </c>
      <c r="H13" s="6">
        <v>826</v>
      </c>
      <c r="I13" s="6">
        <v>183</v>
      </c>
      <c r="J13" s="6">
        <v>115</v>
      </c>
      <c r="K13" s="6">
        <v>1325</v>
      </c>
      <c r="L13" s="6">
        <v>166</v>
      </c>
      <c r="M13" s="6">
        <v>865</v>
      </c>
      <c r="N13" s="6">
        <v>171</v>
      </c>
      <c r="O13" s="6">
        <v>3191</v>
      </c>
      <c r="P13" s="6">
        <v>123</v>
      </c>
      <c r="Q13" s="6">
        <v>217</v>
      </c>
      <c r="R13" s="6">
        <v>68</v>
      </c>
      <c r="S13" s="6">
        <v>57</v>
      </c>
      <c r="T13" s="6">
        <f t="shared" si="0"/>
        <v>8251</v>
      </c>
    </row>
    <row r="14" spans="1:20" ht="11.25">
      <c r="A14" s="5" t="s">
        <v>7</v>
      </c>
      <c r="B14" s="6">
        <v>37</v>
      </c>
      <c r="C14" s="6">
        <v>53</v>
      </c>
      <c r="D14" s="6">
        <v>4</v>
      </c>
      <c r="E14" s="6">
        <v>35</v>
      </c>
      <c r="F14" s="6">
        <v>15</v>
      </c>
      <c r="G14" s="6">
        <v>25</v>
      </c>
      <c r="H14" s="6">
        <v>547</v>
      </c>
      <c r="I14" s="6">
        <v>24</v>
      </c>
      <c r="J14" s="6">
        <v>22</v>
      </c>
      <c r="K14" s="6">
        <v>189</v>
      </c>
      <c r="L14" s="6">
        <v>28</v>
      </c>
      <c r="M14" s="6">
        <v>100</v>
      </c>
      <c r="N14" s="6">
        <v>28</v>
      </c>
      <c r="O14" s="6">
        <v>695</v>
      </c>
      <c r="P14" s="6">
        <v>38</v>
      </c>
      <c r="Q14" s="6">
        <v>34</v>
      </c>
      <c r="R14" s="6">
        <v>11</v>
      </c>
      <c r="S14" s="6">
        <v>11</v>
      </c>
      <c r="T14" s="6">
        <f t="shared" si="0"/>
        <v>1896</v>
      </c>
    </row>
    <row r="15" spans="1:20" ht="11.25">
      <c r="A15" s="5" t="s">
        <v>8</v>
      </c>
      <c r="B15" s="6">
        <v>58</v>
      </c>
      <c r="C15" s="6">
        <v>72</v>
      </c>
      <c r="D15" s="6">
        <v>7</v>
      </c>
      <c r="E15" s="6">
        <v>36</v>
      </c>
      <c r="F15" s="6">
        <v>5</v>
      </c>
      <c r="G15" s="6">
        <v>26</v>
      </c>
      <c r="H15" s="6">
        <v>152</v>
      </c>
      <c r="I15" s="6">
        <v>58</v>
      </c>
      <c r="J15" s="6">
        <v>28</v>
      </c>
      <c r="K15" s="6">
        <v>190</v>
      </c>
      <c r="L15" s="6">
        <v>45</v>
      </c>
      <c r="M15" s="6">
        <v>147</v>
      </c>
      <c r="N15" s="6">
        <v>55</v>
      </c>
      <c r="O15" s="6">
        <v>845</v>
      </c>
      <c r="P15" s="6">
        <v>25</v>
      </c>
      <c r="Q15" s="6">
        <v>64</v>
      </c>
      <c r="R15" s="6">
        <v>13</v>
      </c>
      <c r="S15" s="6">
        <v>30</v>
      </c>
      <c r="T15" s="6">
        <f t="shared" si="0"/>
        <v>1856</v>
      </c>
    </row>
    <row r="16" spans="1:20" ht="11.25">
      <c r="A16" s="5" t="s">
        <v>9</v>
      </c>
      <c r="B16" s="6">
        <v>24</v>
      </c>
      <c r="C16" s="6">
        <v>22</v>
      </c>
      <c r="D16" s="6">
        <v>2</v>
      </c>
      <c r="E16" s="6">
        <v>9</v>
      </c>
      <c r="F16" s="6">
        <v>3</v>
      </c>
      <c r="G16" s="6">
        <v>20</v>
      </c>
      <c r="H16" s="6">
        <v>40</v>
      </c>
      <c r="I16" s="6">
        <v>10</v>
      </c>
      <c r="J16" s="6">
        <v>6</v>
      </c>
      <c r="K16" s="6">
        <v>125</v>
      </c>
      <c r="L16" s="6">
        <v>8</v>
      </c>
      <c r="M16" s="6">
        <v>85</v>
      </c>
      <c r="N16" s="6">
        <v>14</v>
      </c>
      <c r="O16" s="6">
        <v>319</v>
      </c>
      <c r="P16" s="6">
        <v>6</v>
      </c>
      <c r="Q16" s="6">
        <v>11</v>
      </c>
      <c r="R16" s="6">
        <v>3</v>
      </c>
      <c r="S16" s="6">
        <v>4</v>
      </c>
      <c r="T16" s="6">
        <f t="shared" si="0"/>
        <v>711</v>
      </c>
    </row>
    <row r="17" spans="1:20" ht="11.25">
      <c r="A17" s="5" t="s">
        <v>10</v>
      </c>
      <c r="B17" s="6">
        <v>73</v>
      </c>
      <c r="C17" s="6">
        <v>99</v>
      </c>
      <c r="D17" s="6">
        <v>11</v>
      </c>
      <c r="E17" s="6">
        <v>32</v>
      </c>
      <c r="F17" s="6">
        <v>11</v>
      </c>
      <c r="G17" s="6">
        <v>56</v>
      </c>
      <c r="H17" s="6">
        <v>323</v>
      </c>
      <c r="I17" s="6">
        <v>44</v>
      </c>
      <c r="J17" s="6">
        <v>38</v>
      </c>
      <c r="K17" s="6">
        <v>572</v>
      </c>
      <c r="L17" s="6">
        <v>51</v>
      </c>
      <c r="M17" s="6">
        <v>324</v>
      </c>
      <c r="N17" s="6">
        <v>44</v>
      </c>
      <c r="O17" s="6">
        <v>1571</v>
      </c>
      <c r="P17" s="6">
        <v>22</v>
      </c>
      <c r="Q17" s="6">
        <v>87</v>
      </c>
      <c r="R17" s="6">
        <v>12</v>
      </c>
      <c r="S17" s="6">
        <v>12</v>
      </c>
      <c r="T17" s="6">
        <f t="shared" si="0"/>
        <v>3382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2</v>
      </c>
      <c r="I19" s="6">
        <v>0</v>
      </c>
      <c r="J19" s="6">
        <v>0</v>
      </c>
      <c r="K19" s="6">
        <v>9</v>
      </c>
      <c r="L19" s="6">
        <v>0</v>
      </c>
      <c r="M19" s="6">
        <v>6</v>
      </c>
      <c r="N19" s="6">
        <v>1</v>
      </c>
      <c r="O19" s="6">
        <v>44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67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7</v>
      </c>
      <c r="I20" s="6">
        <v>1</v>
      </c>
      <c r="J20" s="6">
        <v>3</v>
      </c>
      <c r="K20" s="6">
        <v>23</v>
      </c>
      <c r="L20" s="6">
        <v>3</v>
      </c>
      <c r="M20" s="6">
        <v>18</v>
      </c>
      <c r="N20" s="6">
        <v>0</v>
      </c>
      <c r="O20" s="6">
        <v>86</v>
      </c>
      <c r="P20" s="6">
        <v>2</v>
      </c>
      <c r="Q20" s="6">
        <v>2</v>
      </c>
      <c r="R20" s="6">
        <v>0</v>
      </c>
      <c r="S20" s="6">
        <v>1</v>
      </c>
      <c r="T20" s="6">
        <f t="shared" si="0"/>
        <v>152</v>
      </c>
    </row>
    <row r="21" spans="1:20" ht="11.25">
      <c r="A21" s="5" t="s">
        <v>14</v>
      </c>
      <c r="B21" s="6">
        <v>39</v>
      </c>
      <c r="C21" s="6">
        <v>74</v>
      </c>
      <c r="D21" s="6">
        <v>7</v>
      </c>
      <c r="E21" s="6">
        <v>32</v>
      </c>
      <c r="F21" s="6">
        <v>6</v>
      </c>
      <c r="G21" s="6">
        <v>36</v>
      </c>
      <c r="H21" s="6">
        <v>352</v>
      </c>
      <c r="I21" s="6">
        <v>38</v>
      </c>
      <c r="J21" s="6">
        <v>33</v>
      </c>
      <c r="K21" s="6">
        <v>257</v>
      </c>
      <c r="L21" s="6">
        <v>31</v>
      </c>
      <c r="M21" s="6">
        <v>167</v>
      </c>
      <c r="N21" s="6">
        <v>34</v>
      </c>
      <c r="O21" s="6">
        <v>827</v>
      </c>
      <c r="P21" s="6">
        <v>19</v>
      </c>
      <c r="Q21" s="6">
        <v>58</v>
      </c>
      <c r="R21" s="6">
        <v>9</v>
      </c>
      <c r="S21" s="6">
        <v>15</v>
      </c>
      <c r="T21" s="6">
        <f t="shared" si="0"/>
        <v>2034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</v>
      </c>
      <c r="C23" s="6">
        <v>3</v>
      </c>
      <c r="D23" s="6">
        <v>0</v>
      </c>
      <c r="E23" s="6">
        <v>1</v>
      </c>
      <c r="F23" s="6">
        <v>1</v>
      </c>
      <c r="G23" s="6">
        <v>2</v>
      </c>
      <c r="H23" s="6">
        <v>11</v>
      </c>
      <c r="I23" s="6">
        <v>0</v>
      </c>
      <c r="J23" s="6">
        <v>0</v>
      </c>
      <c r="K23" s="6">
        <v>15</v>
      </c>
      <c r="L23" s="6">
        <v>2</v>
      </c>
      <c r="M23" s="6">
        <v>12</v>
      </c>
      <c r="N23" s="6">
        <v>3</v>
      </c>
      <c r="O23" s="6">
        <v>56</v>
      </c>
      <c r="P23" s="6">
        <v>2</v>
      </c>
      <c r="Q23" s="6">
        <v>2</v>
      </c>
      <c r="R23" s="6">
        <v>1</v>
      </c>
      <c r="S23" s="6">
        <v>0</v>
      </c>
      <c r="T23" s="6">
        <f t="shared" si="0"/>
        <v>114</v>
      </c>
    </row>
    <row r="24" spans="1:20" ht="11.25">
      <c r="A24" s="5" t="s">
        <v>16</v>
      </c>
      <c r="B24" s="6">
        <f>SUM(B7:B23)</f>
        <v>1229</v>
      </c>
      <c r="C24" s="6">
        <f aca="true" t="shared" si="1" ref="C24:T24">SUM(C7:C23)</f>
        <v>1738</v>
      </c>
      <c r="D24" s="6">
        <f t="shared" si="1"/>
        <v>214</v>
      </c>
      <c r="E24" s="6">
        <f t="shared" si="1"/>
        <v>979</v>
      </c>
      <c r="F24" s="6">
        <f t="shared" si="1"/>
        <v>306</v>
      </c>
      <c r="G24" s="6">
        <f t="shared" si="1"/>
        <v>894</v>
      </c>
      <c r="H24" s="6">
        <f t="shared" si="1"/>
        <v>3500</v>
      </c>
      <c r="I24" s="6">
        <f t="shared" si="1"/>
        <v>899</v>
      </c>
      <c r="J24" s="6">
        <f t="shared" si="1"/>
        <v>743</v>
      </c>
      <c r="K24" s="6">
        <f t="shared" si="1"/>
        <v>5696</v>
      </c>
      <c r="L24" s="6">
        <f t="shared" si="1"/>
        <v>906</v>
      </c>
      <c r="M24" s="6">
        <f t="shared" si="1"/>
        <v>3563</v>
      </c>
      <c r="N24" s="6">
        <f t="shared" si="1"/>
        <v>766</v>
      </c>
      <c r="O24" s="6">
        <f t="shared" si="1"/>
        <v>13866</v>
      </c>
      <c r="P24" s="6">
        <f t="shared" si="1"/>
        <v>551</v>
      </c>
      <c r="Q24" s="6">
        <f t="shared" si="1"/>
        <v>1148</v>
      </c>
      <c r="R24" s="6">
        <f t="shared" si="1"/>
        <v>258</v>
      </c>
      <c r="S24" s="6">
        <f t="shared" si="1"/>
        <v>453</v>
      </c>
      <c r="T24" s="6">
        <f t="shared" si="1"/>
        <v>37709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39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</v>
      </c>
      <c r="C7" s="6">
        <v>3</v>
      </c>
      <c r="D7" s="6">
        <v>0</v>
      </c>
      <c r="E7" s="6">
        <v>6</v>
      </c>
      <c r="F7" s="6">
        <v>0</v>
      </c>
      <c r="G7" s="6">
        <v>5</v>
      </c>
      <c r="H7" s="6">
        <v>3</v>
      </c>
      <c r="I7" s="6">
        <v>6</v>
      </c>
      <c r="J7" s="6">
        <v>2</v>
      </c>
      <c r="K7" s="6">
        <v>23</v>
      </c>
      <c r="L7" s="6">
        <v>1</v>
      </c>
      <c r="M7" s="6">
        <v>10</v>
      </c>
      <c r="N7" s="6">
        <v>1</v>
      </c>
      <c r="O7" s="6">
        <v>39</v>
      </c>
      <c r="P7" s="6">
        <v>2</v>
      </c>
      <c r="Q7" s="6">
        <v>8</v>
      </c>
      <c r="R7" s="6">
        <v>0</v>
      </c>
      <c r="S7" s="6">
        <v>1</v>
      </c>
      <c r="T7" s="6">
        <f>SUM(B7:S7)</f>
        <v>115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0</v>
      </c>
      <c r="C10" s="6">
        <v>2</v>
      </c>
      <c r="D10" s="6">
        <v>2</v>
      </c>
      <c r="E10" s="6">
        <v>1</v>
      </c>
      <c r="F10" s="6">
        <v>0</v>
      </c>
      <c r="G10" s="6">
        <v>3</v>
      </c>
      <c r="H10" s="6">
        <v>11</v>
      </c>
      <c r="I10" s="6">
        <v>1</v>
      </c>
      <c r="J10" s="6">
        <v>0</v>
      </c>
      <c r="K10" s="6">
        <v>12</v>
      </c>
      <c r="L10" s="6">
        <v>5</v>
      </c>
      <c r="M10" s="6">
        <v>5</v>
      </c>
      <c r="N10" s="6">
        <v>2</v>
      </c>
      <c r="O10" s="6">
        <v>21</v>
      </c>
      <c r="P10" s="6">
        <v>2</v>
      </c>
      <c r="Q10" s="6">
        <v>0</v>
      </c>
      <c r="R10" s="6">
        <v>1</v>
      </c>
      <c r="S10" s="6">
        <v>2</v>
      </c>
      <c r="T10" s="6">
        <f t="shared" si="0"/>
        <v>70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6</v>
      </c>
      <c r="C12" s="6">
        <v>9</v>
      </c>
      <c r="D12" s="6">
        <v>2</v>
      </c>
      <c r="E12" s="6">
        <v>4</v>
      </c>
      <c r="F12" s="6">
        <v>1</v>
      </c>
      <c r="G12" s="6">
        <v>5</v>
      </c>
      <c r="H12" s="6">
        <v>23</v>
      </c>
      <c r="I12" s="6">
        <v>9</v>
      </c>
      <c r="J12" s="6">
        <v>3</v>
      </c>
      <c r="K12" s="6">
        <v>17</v>
      </c>
      <c r="L12" s="6">
        <v>3</v>
      </c>
      <c r="M12" s="6">
        <v>14</v>
      </c>
      <c r="N12" s="6">
        <v>7</v>
      </c>
      <c r="O12" s="6">
        <v>83</v>
      </c>
      <c r="P12" s="6">
        <v>4</v>
      </c>
      <c r="Q12" s="6">
        <v>5</v>
      </c>
      <c r="R12" s="6">
        <v>0</v>
      </c>
      <c r="S12" s="6">
        <v>3</v>
      </c>
      <c r="T12" s="6">
        <f t="shared" si="0"/>
        <v>198</v>
      </c>
    </row>
    <row r="13" spans="1:20" ht="11.25">
      <c r="A13" s="5" t="s">
        <v>6</v>
      </c>
      <c r="B13" s="6">
        <v>1</v>
      </c>
      <c r="C13" s="6">
        <v>6</v>
      </c>
      <c r="D13" s="6">
        <v>0</v>
      </c>
      <c r="E13" s="6">
        <v>3</v>
      </c>
      <c r="F13" s="6">
        <v>0</v>
      </c>
      <c r="G13" s="6">
        <v>7</v>
      </c>
      <c r="H13" s="6">
        <v>16</v>
      </c>
      <c r="I13" s="6">
        <v>4</v>
      </c>
      <c r="J13" s="6">
        <v>5</v>
      </c>
      <c r="K13" s="6">
        <v>23</v>
      </c>
      <c r="L13" s="6">
        <v>4</v>
      </c>
      <c r="M13" s="6">
        <v>15</v>
      </c>
      <c r="N13" s="6">
        <v>2</v>
      </c>
      <c r="O13" s="6">
        <v>60</v>
      </c>
      <c r="P13" s="6">
        <v>3</v>
      </c>
      <c r="Q13" s="6">
        <v>3</v>
      </c>
      <c r="R13" s="6">
        <v>3</v>
      </c>
      <c r="S13" s="6">
        <v>0</v>
      </c>
      <c r="T13" s="6">
        <f t="shared" si="0"/>
        <v>155</v>
      </c>
    </row>
    <row r="14" spans="1:20" ht="11.25">
      <c r="A14" s="5" t="s">
        <v>7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5</v>
      </c>
      <c r="I14" s="6">
        <v>0</v>
      </c>
      <c r="J14" s="6">
        <v>0</v>
      </c>
      <c r="K14" s="6">
        <v>9</v>
      </c>
      <c r="L14" s="6">
        <v>2</v>
      </c>
      <c r="M14" s="6">
        <v>4</v>
      </c>
      <c r="N14" s="6">
        <v>1</v>
      </c>
      <c r="O14" s="6">
        <v>9</v>
      </c>
      <c r="P14" s="6">
        <v>0</v>
      </c>
      <c r="Q14" s="6">
        <v>1</v>
      </c>
      <c r="R14" s="6">
        <v>0</v>
      </c>
      <c r="S14" s="6">
        <v>0</v>
      </c>
      <c r="T14" s="6">
        <f t="shared" si="0"/>
        <v>32</v>
      </c>
    </row>
    <row r="15" spans="1:20" ht="11.25">
      <c r="A15" s="5" t="s">
        <v>8</v>
      </c>
      <c r="B15" s="6">
        <v>1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2</v>
      </c>
      <c r="J15" s="6">
        <v>0</v>
      </c>
      <c r="K15" s="6">
        <v>2</v>
      </c>
      <c r="L15" s="6">
        <v>1</v>
      </c>
      <c r="M15" s="6">
        <v>3</v>
      </c>
      <c r="N15" s="6">
        <v>2</v>
      </c>
      <c r="O15" s="6">
        <v>14</v>
      </c>
      <c r="P15" s="6">
        <v>0</v>
      </c>
      <c r="Q15" s="6">
        <v>1</v>
      </c>
      <c r="R15" s="6">
        <v>2</v>
      </c>
      <c r="S15" s="6">
        <v>0</v>
      </c>
      <c r="T15" s="6">
        <f t="shared" si="0"/>
        <v>31</v>
      </c>
    </row>
    <row r="16" spans="1:20" ht="11.25">
      <c r="A16" s="5" t="s">
        <v>9</v>
      </c>
      <c r="B16" s="6">
        <v>0</v>
      </c>
      <c r="C16" s="6">
        <v>2</v>
      </c>
      <c r="D16" s="6">
        <v>0</v>
      </c>
      <c r="E16" s="6">
        <v>0</v>
      </c>
      <c r="F16" s="6">
        <v>0</v>
      </c>
      <c r="G16" s="6">
        <v>0</v>
      </c>
      <c r="H16" s="6">
        <v>2</v>
      </c>
      <c r="I16" s="6">
        <v>1</v>
      </c>
      <c r="J16" s="6">
        <v>1</v>
      </c>
      <c r="K16" s="6">
        <v>1</v>
      </c>
      <c r="L16" s="6">
        <v>0</v>
      </c>
      <c r="M16" s="6">
        <v>2</v>
      </c>
      <c r="N16" s="6">
        <v>1</v>
      </c>
      <c r="O16" s="6">
        <v>9</v>
      </c>
      <c r="P16" s="6">
        <v>0</v>
      </c>
      <c r="Q16" s="6">
        <v>0</v>
      </c>
      <c r="R16" s="6">
        <v>1</v>
      </c>
      <c r="S16" s="6">
        <v>0</v>
      </c>
      <c r="T16" s="6">
        <f t="shared" si="0"/>
        <v>20</v>
      </c>
    </row>
    <row r="17" spans="1:20" ht="11.25">
      <c r="A17" s="5" t="s">
        <v>10</v>
      </c>
      <c r="B17" s="6">
        <v>6</v>
      </c>
      <c r="C17" s="6">
        <v>4</v>
      </c>
      <c r="D17" s="6">
        <v>0</v>
      </c>
      <c r="E17" s="6">
        <v>1</v>
      </c>
      <c r="F17" s="6">
        <v>0</v>
      </c>
      <c r="G17" s="6">
        <v>1</v>
      </c>
      <c r="H17" s="6">
        <v>5</v>
      </c>
      <c r="I17" s="6">
        <v>1</v>
      </c>
      <c r="J17" s="6">
        <v>1</v>
      </c>
      <c r="K17" s="6">
        <v>8</v>
      </c>
      <c r="L17" s="6">
        <v>0</v>
      </c>
      <c r="M17" s="6">
        <v>3</v>
      </c>
      <c r="N17" s="6">
        <v>2</v>
      </c>
      <c r="O17" s="6">
        <v>21</v>
      </c>
      <c r="P17" s="6">
        <v>1</v>
      </c>
      <c r="Q17" s="6">
        <v>2</v>
      </c>
      <c r="R17" s="6">
        <v>0</v>
      </c>
      <c r="S17" s="6">
        <v>0</v>
      </c>
      <c r="T17" s="6">
        <f t="shared" si="0"/>
        <v>56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3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1</v>
      </c>
      <c r="C21" s="6">
        <v>1</v>
      </c>
      <c r="D21" s="6">
        <v>0</v>
      </c>
      <c r="E21" s="6">
        <v>3</v>
      </c>
      <c r="F21" s="6">
        <v>1</v>
      </c>
      <c r="G21" s="6">
        <v>0</v>
      </c>
      <c r="H21" s="6">
        <v>4</v>
      </c>
      <c r="I21" s="6">
        <v>0</v>
      </c>
      <c r="J21" s="6">
        <v>0</v>
      </c>
      <c r="K21" s="6">
        <v>1</v>
      </c>
      <c r="L21" s="6">
        <v>0</v>
      </c>
      <c r="M21" s="6">
        <v>1</v>
      </c>
      <c r="N21" s="6">
        <v>0</v>
      </c>
      <c r="O21" s="6">
        <v>12</v>
      </c>
      <c r="P21" s="6">
        <v>0</v>
      </c>
      <c r="Q21" s="6">
        <v>0</v>
      </c>
      <c r="R21" s="6">
        <v>0</v>
      </c>
      <c r="S21" s="6">
        <v>1</v>
      </c>
      <c r="T21" s="6">
        <f t="shared" si="0"/>
        <v>25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</v>
      </c>
      <c r="C23" s="6">
        <v>5</v>
      </c>
      <c r="D23" s="6">
        <v>1</v>
      </c>
      <c r="E23" s="6">
        <v>2</v>
      </c>
      <c r="F23" s="6">
        <v>0</v>
      </c>
      <c r="G23" s="6">
        <v>5</v>
      </c>
      <c r="H23" s="6">
        <v>38</v>
      </c>
      <c r="I23" s="6">
        <v>3</v>
      </c>
      <c r="J23" s="6">
        <v>3</v>
      </c>
      <c r="K23" s="6">
        <v>19</v>
      </c>
      <c r="L23" s="6">
        <v>4</v>
      </c>
      <c r="M23" s="6">
        <v>28</v>
      </c>
      <c r="N23" s="6">
        <v>4</v>
      </c>
      <c r="O23" s="6">
        <v>131</v>
      </c>
      <c r="P23" s="6">
        <v>1</v>
      </c>
      <c r="Q23" s="6">
        <v>3</v>
      </c>
      <c r="R23" s="6">
        <v>1</v>
      </c>
      <c r="S23" s="6">
        <v>0</v>
      </c>
      <c r="T23" s="6">
        <f t="shared" si="0"/>
        <v>252</v>
      </c>
    </row>
    <row r="24" spans="1:20" ht="11.25">
      <c r="A24" s="5" t="s">
        <v>16</v>
      </c>
      <c r="B24" s="6">
        <f>SUM(B7:B23)</f>
        <v>25</v>
      </c>
      <c r="C24" s="6">
        <f aca="true" t="shared" si="1" ref="C24:T24">SUM(C7:C23)</f>
        <v>33</v>
      </c>
      <c r="D24" s="6">
        <f t="shared" si="1"/>
        <v>5</v>
      </c>
      <c r="E24" s="6">
        <f t="shared" si="1"/>
        <v>20</v>
      </c>
      <c r="F24" s="6">
        <f t="shared" si="1"/>
        <v>2</v>
      </c>
      <c r="G24" s="6">
        <f t="shared" si="1"/>
        <v>26</v>
      </c>
      <c r="H24" s="6">
        <f t="shared" si="1"/>
        <v>110</v>
      </c>
      <c r="I24" s="6">
        <f t="shared" si="1"/>
        <v>27</v>
      </c>
      <c r="J24" s="6">
        <f t="shared" si="1"/>
        <v>15</v>
      </c>
      <c r="K24" s="6">
        <f t="shared" si="1"/>
        <v>117</v>
      </c>
      <c r="L24" s="6">
        <f t="shared" si="1"/>
        <v>20</v>
      </c>
      <c r="M24" s="6">
        <f t="shared" si="1"/>
        <v>85</v>
      </c>
      <c r="N24" s="6">
        <f t="shared" si="1"/>
        <v>22</v>
      </c>
      <c r="O24" s="6">
        <f t="shared" si="1"/>
        <v>402</v>
      </c>
      <c r="P24" s="6">
        <f t="shared" si="1"/>
        <v>13</v>
      </c>
      <c r="Q24" s="6">
        <f t="shared" si="1"/>
        <v>23</v>
      </c>
      <c r="R24" s="6">
        <f t="shared" si="1"/>
        <v>8</v>
      </c>
      <c r="S24" s="6">
        <f t="shared" si="1"/>
        <v>7</v>
      </c>
      <c r="T24" s="6">
        <f t="shared" si="1"/>
        <v>960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15</v>
      </c>
      <c r="C7" s="6">
        <v>14</v>
      </c>
      <c r="D7" s="6">
        <v>1</v>
      </c>
      <c r="E7" s="6">
        <v>18</v>
      </c>
      <c r="F7" s="6">
        <v>2</v>
      </c>
      <c r="G7" s="6">
        <v>16</v>
      </c>
      <c r="H7" s="6">
        <v>15</v>
      </c>
      <c r="I7" s="6">
        <v>6</v>
      </c>
      <c r="J7" s="6">
        <v>4</v>
      </c>
      <c r="K7" s="6">
        <v>52</v>
      </c>
      <c r="L7" s="6">
        <v>10</v>
      </c>
      <c r="M7" s="6">
        <v>22</v>
      </c>
      <c r="N7" s="6">
        <v>5</v>
      </c>
      <c r="O7" s="6">
        <v>90</v>
      </c>
      <c r="P7" s="6">
        <v>7</v>
      </c>
      <c r="Q7" s="6">
        <v>11</v>
      </c>
      <c r="R7" s="6">
        <v>2</v>
      </c>
      <c r="S7" s="6">
        <v>6</v>
      </c>
      <c r="T7" s="6">
        <f>SUM(B7:S7)</f>
        <v>296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4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4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3</v>
      </c>
      <c r="C10" s="6">
        <v>4</v>
      </c>
      <c r="D10" s="6">
        <v>1</v>
      </c>
      <c r="E10" s="6">
        <v>1</v>
      </c>
      <c r="F10" s="6">
        <v>0</v>
      </c>
      <c r="G10" s="6">
        <v>2</v>
      </c>
      <c r="H10" s="6">
        <v>11</v>
      </c>
      <c r="I10" s="6">
        <v>2</v>
      </c>
      <c r="J10" s="6">
        <v>0</v>
      </c>
      <c r="K10" s="6">
        <v>13</v>
      </c>
      <c r="L10" s="6">
        <v>3</v>
      </c>
      <c r="M10" s="6">
        <v>4</v>
      </c>
      <c r="N10" s="6">
        <v>2</v>
      </c>
      <c r="O10" s="6">
        <v>24</v>
      </c>
      <c r="P10" s="6">
        <v>1</v>
      </c>
      <c r="Q10" s="6">
        <v>0</v>
      </c>
      <c r="R10" s="6">
        <v>0</v>
      </c>
      <c r="S10" s="6">
        <v>0</v>
      </c>
      <c r="T10" s="6">
        <f t="shared" si="0"/>
        <v>71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4</v>
      </c>
      <c r="C12" s="6">
        <v>6</v>
      </c>
      <c r="D12" s="6">
        <v>1</v>
      </c>
      <c r="E12" s="6">
        <v>0</v>
      </c>
      <c r="F12" s="6">
        <v>0</v>
      </c>
      <c r="G12" s="6">
        <v>2</v>
      </c>
      <c r="H12" s="6">
        <v>6</v>
      </c>
      <c r="I12" s="6">
        <v>1</v>
      </c>
      <c r="J12" s="6">
        <v>2</v>
      </c>
      <c r="K12" s="6">
        <v>10</v>
      </c>
      <c r="L12" s="6">
        <v>1</v>
      </c>
      <c r="M12" s="6">
        <v>7</v>
      </c>
      <c r="N12" s="6">
        <v>1</v>
      </c>
      <c r="O12" s="6">
        <v>52</v>
      </c>
      <c r="P12" s="6">
        <v>0</v>
      </c>
      <c r="Q12" s="6">
        <v>2</v>
      </c>
      <c r="R12" s="6">
        <v>1</v>
      </c>
      <c r="S12" s="6">
        <v>4</v>
      </c>
      <c r="T12" s="6">
        <f t="shared" si="0"/>
        <v>100</v>
      </c>
    </row>
    <row r="13" spans="1:20" ht="11.25">
      <c r="A13" s="5" t="s">
        <v>6</v>
      </c>
      <c r="B13" s="6">
        <v>8</v>
      </c>
      <c r="C13" s="6">
        <v>6</v>
      </c>
      <c r="D13" s="6">
        <v>0</v>
      </c>
      <c r="E13" s="6">
        <v>4</v>
      </c>
      <c r="F13" s="6">
        <v>0</v>
      </c>
      <c r="G13" s="6">
        <v>7</v>
      </c>
      <c r="H13" s="6">
        <v>32</v>
      </c>
      <c r="I13" s="6">
        <v>6</v>
      </c>
      <c r="J13" s="6">
        <v>4</v>
      </c>
      <c r="K13" s="6">
        <v>34</v>
      </c>
      <c r="L13" s="6">
        <v>4</v>
      </c>
      <c r="M13" s="6">
        <v>22</v>
      </c>
      <c r="N13" s="6">
        <v>5</v>
      </c>
      <c r="O13" s="6">
        <v>99</v>
      </c>
      <c r="P13" s="6">
        <v>3</v>
      </c>
      <c r="Q13" s="6">
        <v>9</v>
      </c>
      <c r="R13" s="6">
        <v>3</v>
      </c>
      <c r="S13" s="6">
        <v>1</v>
      </c>
      <c r="T13" s="6">
        <f t="shared" si="0"/>
        <v>247</v>
      </c>
    </row>
    <row r="14" spans="1:20" ht="11.25">
      <c r="A14" s="5" t="s">
        <v>7</v>
      </c>
      <c r="B14" s="6">
        <v>2</v>
      </c>
      <c r="C14" s="6">
        <v>0</v>
      </c>
      <c r="D14" s="6">
        <v>0</v>
      </c>
      <c r="E14" s="6">
        <v>1</v>
      </c>
      <c r="F14" s="6">
        <v>1</v>
      </c>
      <c r="G14" s="6">
        <v>1</v>
      </c>
      <c r="H14" s="6">
        <v>14</v>
      </c>
      <c r="I14" s="6">
        <v>0</v>
      </c>
      <c r="J14" s="6">
        <v>2</v>
      </c>
      <c r="K14" s="6">
        <v>12</v>
      </c>
      <c r="L14" s="6">
        <v>1</v>
      </c>
      <c r="M14" s="6">
        <v>6</v>
      </c>
      <c r="N14" s="6">
        <v>1</v>
      </c>
      <c r="O14" s="6">
        <v>42</v>
      </c>
      <c r="P14" s="6">
        <v>3</v>
      </c>
      <c r="Q14" s="6">
        <v>1</v>
      </c>
      <c r="R14" s="6">
        <v>0</v>
      </c>
      <c r="S14" s="6">
        <v>1</v>
      </c>
      <c r="T14" s="6">
        <f t="shared" si="0"/>
        <v>88</v>
      </c>
    </row>
    <row r="15" spans="1:20" ht="11.25">
      <c r="A15" s="5" t="s">
        <v>8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2</v>
      </c>
      <c r="I15" s="6">
        <v>0</v>
      </c>
      <c r="J15" s="6">
        <v>0</v>
      </c>
      <c r="K15" s="6">
        <v>5</v>
      </c>
      <c r="L15" s="6">
        <v>1</v>
      </c>
      <c r="M15" s="6">
        <v>1</v>
      </c>
      <c r="N15" s="6">
        <v>1</v>
      </c>
      <c r="O15" s="6">
        <v>19</v>
      </c>
      <c r="P15" s="6">
        <v>0</v>
      </c>
      <c r="Q15" s="6">
        <v>2</v>
      </c>
      <c r="R15" s="6">
        <v>0</v>
      </c>
      <c r="S15" s="6">
        <v>0</v>
      </c>
      <c r="T15" s="6">
        <f t="shared" si="0"/>
        <v>33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3</v>
      </c>
      <c r="I16" s="6">
        <v>2</v>
      </c>
      <c r="J16" s="6">
        <v>0</v>
      </c>
      <c r="K16" s="6">
        <v>2</v>
      </c>
      <c r="L16" s="6">
        <v>1</v>
      </c>
      <c r="M16" s="6">
        <v>5</v>
      </c>
      <c r="N16" s="6">
        <v>1</v>
      </c>
      <c r="O16" s="6">
        <v>9</v>
      </c>
      <c r="P16" s="6">
        <v>0</v>
      </c>
      <c r="Q16" s="6">
        <v>2</v>
      </c>
      <c r="R16" s="6">
        <v>0</v>
      </c>
      <c r="S16" s="6">
        <v>0</v>
      </c>
      <c r="T16" s="6">
        <f t="shared" si="0"/>
        <v>25</v>
      </c>
    </row>
    <row r="17" spans="1:20" ht="11.25">
      <c r="A17" s="5" t="s">
        <v>10</v>
      </c>
      <c r="B17" s="6">
        <v>3</v>
      </c>
      <c r="C17" s="6">
        <v>5</v>
      </c>
      <c r="D17" s="6">
        <v>1</v>
      </c>
      <c r="E17" s="6">
        <v>0</v>
      </c>
      <c r="F17" s="6">
        <v>1</v>
      </c>
      <c r="G17" s="6">
        <v>1</v>
      </c>
      <c r="H17" s="6">
        <v>6</v>
      </c>
      <c r="I17" s="6">
        <v>1</v>
      </c>
      <c r="J17" s="6">
        <v>2</v>
      </c>
      <c r="K17" s="6">
        <v>15</v>
      </c>
      <c r="L17" s="6">
        <v>1</v>
      </c>
      <c r="M17" s="6">
        <v>7</v>
      </c>
      <c r="N17" s="6">
        <v>1</v>
      </c>
      <c r="O17" s="6">
        <v>59</v>
      </c>
      <c r="P17" s="6">
        <v>2</v>
      </c>
      <c r="Q17" s="6">
        <v>0</v>
      </c>
      <c r="R17" s="6">
        <v>0</v>
      </c>
      <c r="S17" s="6">
        <v>3</v>
      </c>
      <c r="T17" s="6">
        <f t="shared" si="0"/>
        <v>108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2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2</v>
      </c>
      <c r="J21" s="6">
        <v>0</v>
      </c>
      <c r="K21" s="6">
        <v>2</v>
      </c>
      <c r="L21" s="6">
        <v>0</v>
      </c>
      <c r="M21" s="6">
        <v>3</v>
      </c>
      <c r="N21" s="6">
        <v>1</v>
      </c>
      <c r="O21" s="6">
        <v>24</v>
      </c>
      <c r="P21" s="6">
        <v>0</v>
      </c>
      <c r="Q21" s="6">
        <v>2</v>
      </c>
      <c r="R21" s="6">
        <v>0</v>
      </c>
      <c r="S21" s="6">
        <v>0</v>
      </c>
      <c r="T21" s="6">
        <f t="shared" si="0"/>
        <v>40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1</v>
      </c>
      <c r="D23" s="6">
        <v>0</v>
      </c>
      <c r="E23" s="6">
        <v>2</v>
      </c>
      <c r="F23" s="6">
        <v>0</v>
      </c>
      <c r="G23" s="6">
        <v>3</v>
      </c>
      <c r="H23" s="6">
        <v>4</v>
      </c>
      <c r="I23" s="6">
        <v>0</v>
      </c>
      <c r="J23" s="6">
        <v>0</v>
      </c>
      <c r="K23" s="6">
        <v>9</v>
      </c>
      <c r="L23" s="6">
        <v>1</v>
      </c>
      <c r="M23" s="6">
        <v>3</v>
      </c>
      <c r="N23" s="6">
        <v>0</v>
      </c>
      <c r="O23" s="6">
        <v>16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40</v>
      </c>
    </row>
    <row r="24" spans="1:20" ht="11.25">
      <c r="A24" s="5" t="s">
        <v>16</v>
      </c>
      <c r="B24" s="6">
        <f>SUM(B7:B23)</f>
        <v>39</v>
      </c>
      <c r="C24" s="6">
        <f aca="true" t="shared" si="1" ref="C24:T24">SUM(C7:C23)</f>
        <v>36</v>
      </c>
      <c r="D24" s="6">
        <f t="shared" si="1"/>
        <v>4</v>
      </c>
      <c r="E24" s="6">
        <f t="shared" si="1"/>
        <v>26</v>
      </c>
      <c r="F24" s="6">
        <f t="shared" si="1"/>
        <v>4</v>
      </c>
      <c r="G24" s="6">
        <f t="shared" si="1"/>
        <v>33</v>
      </c>
      <c r="H24" s="6">
        <f t="shared" si="1"/>
        <v>97</v>
      </c>
      <c r="I24" s="6">
        <f t="shared" si="1"/>
        <v>21</v>
      </c>
      <c r="J24" s="6">
        <f t="shared" si="1"/>
        <v>14</v>
      </c>
      <c r="K24" s="6">
        <f t="shared" si="1"/>
        <v>156</v>
      </c>
      <c r="L24" s="6">
        <f t="shared" si="1"/>
        <v>23</v>
      </c>
      <c r="M24" s="6">
        <f t="shared" si="1"/>
        <v>80</v>
      </c>
      <c r="N24" s="6">
        <f t="shared" si="1"/>
        <v>18</v>
      </c>
      <c r="O24" s="6">
        <f t="shared" si="1"/>
        <v>439</v>
      </c>
      <c r="P24" s="6">
        <f t="shared" si="1"/>
        <v>16</v>
      </c>
      <c r="Q24" s="6">
        <f t="shared" si="1"/>
        <v>29</v>
      </c>
      <c r="R24" s="6">
        <f t="shared" si="1"/>
        <v>6</v>
      </c>
      <c r="S24" s="6">
        <f t="shared" si="1"/>
        <v>15</v>
      </c>
      <c r="T24" s="6">
        <f t="shared" si="1"/>
        <v>1056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2004-10-27T10:11:40Z</cp:lastPrinted>
  <dcterms:created xsi:type="dcterms:W3CDTF">2004-10-12T07:28:06Z</dcterms:created>
  <dcterms:modified xsi:type="dcterms:W3CDTF">2008-03-17T11:08:18Z</dcterms:modified>
  <cp:category/>
  <cp:version/>
  <cp:contentType/>
  <cp:contentStatus/>
</cp:coreProperties>
</file>