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<sst xmlns="http://schemas.openxmlformats.org/spreadsheetml/2006/main" count="168" uniqueCount="44">
  <si>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</si>
  <si>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</si>
  <si>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</si>
  <si>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</si>
  <si>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</si>
  <si>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</si>
  <si>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</si>
  <si>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</si>
  <si>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</si>
  <si>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</si>
  <si>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</si>
  <si>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</si>
  <si>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</si>
  <si>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</si>
  <si>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</si>
  <si>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</si>
  <si>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</si>
  <si>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</si>
  <si>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</si>
  <si>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</si>
  <si>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</si>
  <si>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</si>
  <si>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</si>
  <si>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</si>
  <si>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</si>
  <si>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</si>
  <si>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</si>
  <si>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</si>
  <si>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</si>
  <si>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</si>
  <si>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</si>
  <si>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</si>
  <si>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</si>
  <si>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</si>
  <si>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</si>
  <si>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</si>
  <si>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</si>
  <si>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Imprese cessate nel 3° trimestre 2004</t>
  </si>
  <si>
    <t>Imprese iscritte nel 3° trimestre 2004</t>
  </si>
  <si>
    <t>Comuni della provincia di Ravenna</t>
  </si>
  <si>
    <t>SEZIONI DI ATTIVITA' ECONOMICA</t>
  </si>
  <si>
    <t>P Serv.domestici presso famiglie e conv.</t>
  </si>
  <si>
    <t>Imprese registrate al 30.09.2004</t>
  </si>
  <si>
    <t>Imprese attive al 30.09.2004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</si>
</sst>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497</v>
      </c>
      <c r="C7" s="6">
        <v>707</v>
      </c>
      <c r="D7" s="6">
        <v>96</v>
      </c>
      <c r="E7" s="6">
        <v>494</v>
      </c>
      <c r="F7" s="6">
        <v>177</v>
      </c>
      <c r="G7" s="6">
        <v>320</v>
      </c>
      <c r="H7" s="6">
        <v>396</v>
      </c>
      <c r="I7" s="6">
        <v>254</v>
      </c>
      <c r="J7" s="6">
        <v>333</v>
      </c>
      <c r="K7" s="6">
        <v>1779</v>
      </c>
      <c r="L7" s="6">
        <v>324</v>
      </c>
      <c r="M7" s="6">
        <v>1021</v>
      </c>
      <c r="N7" s="6">
        <v>170</v>
      </c>
      <c r="O7" s="6">
        <v>2733</v>
      </c>
      <c r="P7" s="6">
        <v>174</v>
      </c>
      <c r="Q7" s="6">
        <v>406</v>
      </c>
      <c r="R7" s="6">
        <v>72</v>
      </c>
      <c r="S7" s="6">
        <v>225</v>
      </c>
      <c r="T7" s="6">
        <f>SUM(B7:S7)</f>
        <v>10178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32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69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144</v>
      </c>
      <c r="C10" s="6">
        <v>237</v>
      </c>
      <c r="D10" s="6">
        <v>34</v>
      </c>
      <c r="E10" s="6">
        <v>87</v>
      </c>
      <c r="F10" s="6">
        <v>24</v>
      </c>
      <c r="G10" s="6">
        <v>145</v>
      </c>
      <c r="H10" s="6">
        <v>343</v>
      </c>
      <c r="I10" s="6">
        <v>115</v>
      </c>
      <c r="J10" s="6">
        <v>99</v>
      </c>
      <c r="K10" s="6">
        <v>768</v>
      </c>
      <c r="L10" s="6">
        <v>163</v>
      </c>
      <c r="M10" s="6">
        <v>426</v>
      </c>
      <c r="N10" s="6">
        <v>123</v>
      </c>
      <c r="O10" s="6">
        <v>1501</v>
      </c>
      <c r="P10" s="6">
        <v>47</v>
      </c>
      <c r="Q10" s="6">
        <v>123</v>
      </c>
      <c r="R10" s="6">
        <v>37</v>
      </c>
      <c r="S10" s="6">
        <v>44</v>
      </c>
      <c r="T10" s="6">
        <f t="shared" si="0"/>
        <v>4460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1</v>
      </c>
      <c r="M11" s="6">
        <v>2</v>
      </c>
      <c r="N11" s="6">
        <v>1</v>
      </c>
      <c r="O11" s="6">
        <v>8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18</v>
      </c>
    </row>
    <row r="12" spans="1:20" ht="11.25">
      <c r="A12" s="5" t="s">
        <v>5</v>
      </c>
      <c r="B12" s="6">
        <v>150</v>
      </c>
      <c r="C12" s="6">
        <v>211</v>
      </c>
      <c r="D12" s="6">
        <v>30</v>
      </c>
      <c r="E12" s="6">
        <v>135</v>
      </c>
      <c r="F12" s="6">
        <v>25</v>
      </c>
      <c r="G12" s="6">
        <v>109</v>
      </c>
      <c r="H12" s="6">
        <v>527</v>
      </c>
      <c r="I12" s="6">
        <v>173</v>
      </c>
      <c r="J12" s="6">
        <v>79</v>
      </c>
      <c r="K12" s="6">
        <v>553</v>
      </c>
      <c r="L12" s="6">
        <v>139</v>
      </c>
      <c r="M12" s="6">
        <v>492</v>
      </c>
      <c r="N12" s="6">
        <v>137</v>
      </c>
      <c r="O12" s="6">
        <v>2274</v>
      </c>
      <c r="P12" s="6">
        <v>99</v>
      </c>
      <c r="Q12" s="6">
        <v>155</v>
      </c>
      <c r="R12" s="6">
        <v>38</v>
      </c>
      <c r="S12" s="6">
        <v>59</v>
      </c>
      <c r="T12" s="6">
        <f t="shared" si="0"/>
        <v>5385</v>
      </c>
    </row>
    <row r="13" spans="1:20" ht="11.25">
      <c r="A13" s="5" t="s">
        <v>6</v>
      </c>
      <c r="B13" s="6">
        <v>262</v>
      </c>
      <c r="C13" s="6">
        <v>338</v>
      </c>
      <c r="D13" s="6">
        <v>32</v>
      </c>
      <c r="E13" s="6">
        <v>146</v>
      </c>
      <c r="F13" s="6">
        <v>43</v>
      </c>
      <c r="G13" s="6">
        <v>187</v>
      </c>
      <c r="H13" s="6">
        <v>921</v>
      </c>
      <c r="I13" s="6">
        <v>196</v>
      </c>
      <c r="J13" s="6">
        <v>120</v>
      </c>
      <c r="K13" s="6">
        <v>1433</v>
      </c>
      <c r="L13" s="6">
        <v>172</v>
      </c>
      <c r="M13" s="6">
        <v>939</v>
      </c>
      <c r="N13" s="6">
        <v>192</v>
      </c>
      <c r="O13" s="6">
        <v>3591</v>
      </c>
      <c r="P13" s="6">
        <v>122</v>
      </c>
      <c r="Q13" s="6">
        <v>242</v>
      </c>
      <c r="R13" s="6">
        <v>74</v>
      </c>
      <c r="S13" s="6">
        <v>66</v>
      </c>
      <c r="T13" s="6">
        <f t="shared" si="0"/>
        <v>9076</v>
      </c>
    </row>
    <row r="14" spans="1:20" ht="11.25">
      <c r="A14" s="5" t="s">
        <v>7</v>
      </c>
      <c r="B14" s="6">
        <v>43</v>
      </c>
      <c r="C14" s="6">
        <v>65</v>
      </c>
      <c r="D14" s="6">
        <v>4</v>
      </c>
      <c r="E14" s="6">
        <v>44</v>
      </c>
      <c r="F14" s="6">
        <v>20</v>
      </c>
      <c r="G14" s="6">
        <v>29</v>
      </c>
      <c r="H14" s="6">
        <v>708</v>
      </c>
      <c r="I14" s="6">
        <v>31</v>
      </c>
      <c r="J14" s="6">
        <v>28</v>
      </c>
      <c r="K14" s="6">
        <v>235</v>
      </c>
      <c r="L14" s="6">
        <v>34</v>
      </c>
      <c r="M14" s="6">
        <v>128</v>
      </c>
      <c r="N14" s="6">
        <v>29</v>
      </c>
      <c r="O14" s="6">
        <v>931</v>
      </c>
      <c r="P14" s="6">
        <v>47</v>
      </c>
      <c r="Q14" s="6">
        <v>46</v>
      </c>
      <c r="R14" s="6">
        <v>15</v>
      </c>
      <c r="S14" s="6">
        <v>12</v>
      </c>
      <c r="T14" s="6">
        <f t="shared" si="0"/>
        <v>2449</v>
      </c>
    </row>
    <row r="15" spans="1:20" ht="11.25">
      <c r="A15" s="5" t="s">
        <v>8</v>
      </c>
      <c r="B15" s="6">
        <v>60</v>
      </c>
      <c r="C15" s="6">
        <v>76</v>
      </c>
      <c r="D15" s="6">
        <v>6</v>
      </c>
      <c r="E15" s="6">
        <v>36</v>
      </c>
      <c r="F15" s="6">
        <v>5</v>
      </c>
      <c r="G15" s="6">
        <v>28</v>
      </c>
      <c r="H15" s="6">
        <v>155</v>
      </c>
      <c r="I15" s="6">
        <v>57</v>
      </c>
      <c r="J15" s="6">
        <v>29</v>
      </c>
      <c r="K15" s="6">
        <v>200</v>
      </c>
      <c r="L15" s="6">
        <v>47</v>
      </c>
      <c r="M15" s="6">
        <v>156</v>
      </c>
      <c r="N15" s="6">
        <v>56</v>
      </c>
      <c r="O15" s="6">
        <v>919</v>
      </c>
      <c r="P15" s="6">
        <v>26</v>
      </c>
      <c r="Q15" s="6">
        <v>66</v>
      </c>
      <c r="R15" s="6">
        <v>12</v>
      </c>
      <c r="S15" s="6">
        <v>30</v>
      </c>
      <c r="T15" s="6">
        <f t="shared" si="0"/>
        <v>1964</v>
      </c>
    </row>
    <row r="16" spans="1:20" ht="11.25">
      <c r="A16" s="5" t="s">
        <v>9</v>
      </c>
      <c r="B16" s="6">
        <v>24</v>
      </c>
      <c r="C16" s="6">
        <v>23</v>
      </c>
      <c r="D16" s="6">
        <v>2</v>
      </c>
      <c r="E16" s="6">
        <v>9</v>
      </c>
      <c r="F16" s="6">
        <v>3</v>
      </c>
      <c r="G16" s="6">
        <v>19</v>
      </c>
      <c r="H16" s="6">
        <v>43</v>
      </c>
      <c r="I16" s="6">
        <v>10</v>
      </c>
      <c r="J16" s="6">
        <v>6</v>
      </c>
      <c r="K16" s="6">
        <v>130</v>
      </c>
      <c r="L16" s="6">
        <v>10</v>
      </c>
      <c r="M16" s="6">
        <v>94</v>
      </c>
      <c r="N16" s="6">
        <v>14</v>
      </c>
      <c r="O16" s="6">
        <v>350</v>
      </c>
      <c r="P16" s="6">
        <v>6</v>
      </c>
      <c r="Q16" s="6">
        <v>11</v>
      </c>
      <c r="R16" s="6">
        <v>2</v>
      </c>
      <c r="S16" s="6">
        <v>4</v>
      </c>
      <c r="T16" s="6">
        <f t="shared" si="0"/>
        <v>760</v>
      </c>
    </row>
    <row r="17" spans="1:20" ht="11.25">
      <c r="A17" s="5" t="s">
        <v>10</v>
      </c>
      <c r="B17" s="6">
        <v>74</v>
      </c>
      <c r="C17" s="6">
        <v>107</v>
      </c>
      <c r="D17" s="6">
        <v>11</v>
      </c>
      <c r="E17" s="6">
        <v>37</v>
      </c>
      <c r="F17" s="6">
        <v>12</v>
      </c>
      <c r="G17" s="6">
        <v>58</v>
      </c>
      <c r="H17" s="6">
        <v>346</v>
      </c>
      <c r="I17" s="6">
        <v>41</v>
      </c>
      <c r="J17" s="6">
        <v>40</v>
      </c>
      <c r="K17" s="6">
        <v>623</v>
      </c>
      <c r="L17" s="6">
        <v>54</v>
      </c>
      <c r="M17" s="6">
        <v>353</v>
      </c>
      <c r="N17" s="6">
        <v>48</v>
      </c>
      <c r="O17" s="6">
        <v>1776</v>
      </c>
      <c r="P17" s="6">
        <v>26</v>
      </c>
      <c r="Q17" s="6">
        <v>84</v>
      </c>
      <c r="R17" s="6">
        <v>14</v>
      </c>
      <c r="S17" s="6">
        <v>16</v>
      </c>
      <c r="T17" s="6">
        <f t="shared" si="0"/>
        <v>3720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13</v>
      </c>
      <c r="L19" s="6">
        <v>0</v>
      </c>
      <c r="M19" s="6">
        <v>6</v>
      </c>
      <c r="N19" s="6">
        <v>1</v>
      </c>
      <c r="O19" s="6">
        <v>44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70</v>
      </c>
    </row>
    <row r="20" spans="1:20" ht="11.25">
      <c r="A20" s="5" t="s">
        <v>13</v>
      </c>
      <c r="B20" s="6">
        <v>2</v>
      </c>
      <c r="C20" s="6">
        <v>2</v>
      </c>
      <c r="D20" s="6">
        <v>0</v>
      </c>
      <c r="E20" s="6">
        <v>0</v>
      </c>
      <c r="F20" s="6">
        <v>1</v>
      </c>
      <c r="G20" s="6">
        <v>0</v>
      </c>
      <c r="H20" s="6">
        <v>10</v>
      </c>
      <c r="I20" s="6">
        <v>2</v>
      </c>
      <c r="J20" s="6">
        <v>3</v>
      </c>
      <c r="K20" s="6">
        <v>23</v>
      </c>
      <c r="L20" s="6">
        <v>2</v>
      </c>
      <c r="M20" s="6">
        <v>21</v>
      </c>
      <c r="N20" s="6">
        <v>0</v>
      </c>
      <c r="O20" s="6">
        <v>86</v>
      </c>
      <c r="P20" s="6">
        <v>2</v>
      </c>
      <c r="Q20" s="6">
        <v>2</v>
      </c>
      <c r="R20" s="6">
        <v>0</v>
      </c>
      <c r="S20" s="6">
        <v>1</v>
      </c>
      <c r="T20" s="6">
        <f t="shared" si="0"/>
        <v>157</v>
      </c>
    </row>
    <row r="21" spans="1:20" ht="11.25">
      <c r="A21" s="5" t="s">
        <v>14</v>
      </c>
      <c r="B21" s="6">
        <v>41</v>
      </c>
      <c r="C21" s="6">
        <v>80</v>
      </c>
      <c r="D21" s="6">
        <v>7</v>
      </c>
      <c r="E21" s="6">
        <v>30</v>
      </c>
      <c r="F21" s="6">
        <v>5</v>
      </c>
      <c r="G21" s="6">
        <v>39</v>
      </c>
      <c r="H21" s="6">
        <v>376</v>
      </c>
      <c r="I21" s="6">
        <v>41</v>
      </c>
      <c r="J21" s="6">
        <v>34</v>
      </c>
      <c r="K21" s="6">
        <v>262</v>
      </c>
      <c r="L21" s="6">
        <v>35</v>
      </c>
      <c r="M21" s="6">
        <v>173</v>
      </c>
      <c r="N21" s="6">
        <v>39</v>
      </c>
      <c r="O21" s="6">
        <v>911</v>
      </c>
      <c r="P21" s="6">
        <v>20</v>
      </c>
      <c r="Q21" s="6">
        <v>61</v>
      </c>
      <c r="R21" s="6">
        <v>9</v>
      </c>
      <c r="S21" s="6">
        <v>13</v>
      </c>
      <c r="T21" s="6">
        <f t="shared" si="0"/>
        <v>2176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36</v>
      </c>
      <c r="C23" s="6">
        <v>49</v>
      </c>
      <c r="D23" s="6">
        <v>5</v>
      </c>
      <c r="E23" s="6">
        <v>13</v>
      </c>
      <c r="F23" s="6">
        <v>2</v>
      </c>
      <c r="G23" s="6">
        <v>22</v>
      </c>
      <c r="H23" s="6">
        <v>222</v>
      </c>
      <c r="I23" s="6">
        <v>24</v>
      </c>
      <c r="J23" s="6">
        <v>14</v>
      </c>
      <c r="K23" s="6">
        <v>195</v>
      </c>
      <c r="L23" s="6">
        <v>27</v>
      </c>
      <c r="M23" s="6">
        <v>141</v>
      </c>
      <c r="N23" s="6">
        <v>21</v>
      </c>
      <c r="O23" s="6">
        <v>663</v>
      </c>
      <c r="P23" s="6">
        <v>12</v>
      </c>
      <c r="Q23" s="6">
        <v>17</v>
      </c>
      <c r="R23" s="6">
        <v>5</v>
      </c>
      <c r="S23" s="6">
        <v>7</v>
      </c>
      <c r="T23" s="6">
        <f t="shared" si="0"/>
        <v>1475</v>
      </c>
    </row>
    <row r="24" spans="1:20" ht="11.25">
      <c r="A24" s="5" t="s">
        <v>16</v>
      </c>
      <c r="B24" s="6">
        <f>SUM(B7:B23)</f>
        <v>1333</v>
      </c>
      <c r="C24" s="6">
        <f aca="true" t="shared" si="1" ref="C24:T24">SUM(C7:C23)</f>
        <v>1897</v>
      </c>
      <c r="D24" s="6">
        <f t="shared" si="1"/>
        <v>227</v>
      </c>
      <c r="E24" s="6">
        <f t="shared" si="1"/>
        <v>1033</v>
      </c>
      <c r="F24" s="6">
        <f t="shared" si="1"/>
        <v>317</v>
      </c>
      <c r="G24" s="6">
        <f t="shared" si="1"/>
        <v>956</v>
      </c>
      <c r="H24" s="6">
        <f t="shared" si="1"/>
        <v>4082</v>
      </c>
      <c r="I24" s="6">
        <f t="shared" si="1"/>
        <v>946</v>
      </c>
      <c r="J24" s="6">
        <f t="shared" si="1"/>
        <v>785</v>
      </c>
      <c r="K24" s="6">
        <f t="shared" si="1"/>
        <v>6219</v>
      </c>
      <c r="L24" s="6">
        <f t="shared" si="1"/>
        <v>1008</v>
      </c>
      <c r="M24" s="6">
        <f t="shared" si="1"/>
        <v>3956</v>
      </c>
      <c r="N24" s="6">
        <f t="shared" si="1"/>
        <v>832</v>
      </c>
      <c r="O24" s="6">
        <f t="shared" si="1"/>
        <v>15867</v>
      </c>
      <c r="P24" s="6">
        <f t="shared" si="1"/>
        <v>583</v>
      </c>
      <c r="Q24" s="6">
        <f t="shared" si="1"/>
        <v>1217</v>
      </c>
      <c r="R24" s="6">
        <f t="shared" si="1"/>
        <v>278</v>
      </c>
      <c r="S24" s="6">
        <f t="shared" si="1"/>
        <v>478</v>
      </c>
      <c r="T24" s="6">
        <f t="shared" si="1"/>
        <v>42014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495</v>
      </c>
      <c r="C7" s="6">
        <v>706</v>
      </c>
      <c r="D7" s="6">
        <v>94</v>
      </c>
      <c r="E7" s="6">
        <v>492</v>
      </c>
      <c r="F7" s="6">
        <v>176</v>
      </c>
      <c r="G7" s="6">
        <v>320</v>
      </c>
      <c r="H7" s="6">
        <v>393</v>
      </c>
      <c r="I7" s="6">
        <v>250</v>
      </c>
      <c r="J7" s="6">
        <v>333</v>
      </c>
      <c r="K7" s="6">
        <v>1765</v>
      </c>
      <c r="L7" s="6">
        <v>323</v>
      </c>
      <c r="M7" s="6">
        <v>1013</v>
      </c>
      <c r="N7" s="6">
        <v>167</v>
      </c>
      <c r="O7" s="6">
        <v>2706</v>
      </c>
      <c r="P7" s="6">
        <v>172</v>
      </c>
      <c r="Q7" s="6">
        <v>404</v>
      </c>
      <c r="R7" s="6">
        <v>72</v>
      </c>
      <c r="S7" s="6">
        <v>223</v>
      </c>
      <c r="T7" s="6">
        <f>SUM(B7:S7)</f>
        <v>10104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65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107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131</v>
      </c>
      <c r="C10" s="6">
        <v>206</v>
      </c>
      <c r="D10" s="6">
        <v>27</v>
      </c>
      <c r="E10" s="6">
        <v>75</v>
      </c>
      <c r="F10" s="6">
        <v>23</v>
      </c>
      <c r="G10" s="6">
        <v>129</v>
      </c>
      <c r="H10" s="6">
        <v>320</v>
      </c>
      <c r="I10" s="6">
        <v>100</v>
      </c>
      <c r="J10" s="6">
        <v>85</v>
      </c>
      <c r="K10" s="6">
        <v>683</v>
      </c>
      <c r="L10" s="6">
        <v>125</v>
      </c>
      <c r="M10" s="6">
        <v>373</v>
      </c>
      <c r="N10" s="6">
        <v>109</v>
      </c>
      <c r="O10" s="6">
        <v>1294</v>
      </c>
      <c r="P10" s="6">
        <v>44</v>
      </c>
      <c r="Q10" s="6">
        <v>115</v>
      </c>
      <c r="R10" s="6">
        <v>32</v>
      </c>
      <c r="S10" s="6">
        <v>38</v>
      </c>
      <c r="T10" s="6">
        <f t="shared" si="0"/>
        <v>3909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1</v>
      </c>
      <c r="M11" s="6">
        <v>2</v>
      </c>
      <c r="N11" s="6">
        <v>1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>
      <c r="A12" s="5" t="s">
        <v>5</v>
      </c>
      <c r="B12" s="6">
        <v>142</v>
      </c>
      <c r="C12" s="6">
        <v>202</v>
      </c>
      <c r="D12" s="6">
        <v>29</v>
      </c>
      <c r="E12" s="6">
        <v>130</v>
      </c>
      <c r="F12" s="6">
        <v>24</v>
      </c>
      <c r="G12" s="6">
        <v>107</v>
      </c>
      <c r="H12" s="6">
        <v>493</v>
      </c>
      <c r="I12" s="6">
        <v>172</v>
      </c>
      <c r="J12" s="6">
        <v>78</v>
      </c>
      <c r="K12" s="6">
        <v>529</v>
      </c>
      <c r="L12" s="6">
        <v>132</v>
      </c>
      <c r="M12" s="6">
        <v>459</v>
      </c>
      <c r="N12" s="6">
        <v>130</v>
      </c>
      <c r="O12" s="6">
        <v>2101</v>
      </c>
      <c r="P12" s="6">
        <v>94</v>
      </c>
      <c r="Q12" s="6">
        <v>150</v>
      </c>
      <c r="R12" s="6">
        <v>38</v>
      </c>
      <c r="S12" s="6">
        <v>57</v>
      </c>
      <c r="T12" s="6">
        <f t="shared" si="0"/>
        <v>5067</v>
      </c>
    </row>
    <row r="13" spans="1:20" ht="11.25">
      <c r="A13" s="5" t="s">
        <v>6</v>
      </c>
      <c r="B13" s="6">
        <v>245</v>
      </c>
      <c r="C13" s="6">
        <v>311</v>
      </c>
      <c r="D13" s="6">
        <v>31</v>
      </c>
      <c r="E13" s="6">
        <v>144</v>
      </c>
      <c r="F13" s="6">
        <v>42</v>
      </c>
      <c r="G13" s="6">
        <v>179</v>
      </c>
      <c r="H13" s="6">
        <v>841</v>
      </c>
      <c r="I13" s="6">
        <v>187</v>
      </c>
      <c r="J13" s="6">
        <v>110</v>
      </c>
      <c r="K13" s="6">
        <v>1324</v>
      </c>
      <c r="L13" s="6">
        <v>161</v>
      </c>
      <c r="M13" s="6">
        <v>866</v>
      </c>
      <c r="N13" s="6">
        <v>176</v>
      </c>
      <c r="O13" s="6">
        <v>3208</v>
      </c>
      <c r="P13" s="6">
        <v>119</v>
      </c>
      <c r="Q13" s="6">
        <v>224</v>
      </c>
      <c r="R13" s="6">
        <v>68</v>
      </c>
      <c r="S13" s="6">
        <v>56</v>
      </c>
      <c r="T13" s="6">
        <f t="shared" si="0"/>
        <v>8292</v>
      </c>
    </row>
    <row r="14" spans="1:20" ht="11.25">
      <c r="A14" s="5" t="s">
        <v>7</v>
      </c>
      <c r="B14" s="6">
        <v>37</v>
      </c>
      <c r="C14" s="6">
        <v>52</v>
      </c>
      <c r="D14" s="6">
        <v>4</v>
      </c>
      <c r="E14" s="6">
        <v>38</v>
      </c>
      <c r="F14" s="6">
        <v>16</v>
      </c>
      <c r="G14" s="6">
        <v>23</v>
      </c>
      <c r="H14" s="6">
        <v>560</v>
      </c>
      <c r="I14" s="6">
        <v>25</v>
      </c>
      <c r="J14" s="6">
        <v>22</v>
      </c>
      <c r="K14" s="6">
        <v>190</v>
      </c>
      <c r="L14" s="6">
        <v>27</v>
      </c>
      <c r="M14" s="6">
        <v>103</v>
      </c>
      <c r="N14" s="6">
        <v>24</v>
      </c>
      <c r="O14" s="6">
        <v>719</v>
      </c>
      <c r="P14" s="6">
        <v>40</v>
      </c>
      <c r="Q14" s="6">
        <v>36</v>
      </c>
      <c r="R14" s="6">
        <v>10</v>
      </c>
      <c r="S14" s="6">
        <v>11</v>
      </c>
      <c r="T14" s="6">
        <f t="shared" si="0"/>
        <v>1937</v>
      </c>
    </row>
    <row r="15" spans="1:20" ht="11.25">
      <c r="A15" s="5" t="s">
        <v>8</v>
      </c>
      <c r="B15" s="6">
        <v>58</v>
      </c>
      <c r="C15" s="6">
        <v>72</v>
      </c>
      <c r="D15" s="6">
        <v>6</v>
      </c>
      <c r="E15" s="6">
        <v>35</v>
      </c>
      <c r="F15" s="6">
        <v>5</v>
      </c>
      <c r="G15" s="6">
        <v>28</v>
      </c>
      <c r="H15" s="6">
        <v>152</v>
      </c>
      <c r="I15" s="6">
        <v>55</v>
      </c>
      <c r="J15" s="6">
        <v>28</v>
      </c>
      <c r="K15" s="6">
        <v>193</v>
      </c>
      <c r="L15" s="6">
        <v>44</v>
      </c>
      <c r="M15" s="6">
        <v>146</v>
      </c>
      <c r="N15" s="6">
        <v>56</v>
      </c>
      <c r="O15" s="6">
        <v>836</v>
      </c>
      <c r="P15" s="6">
        <v>26</v>
      </c>
      <c r="Q15" s="6">
        <v>64</v>
      </c>
      <c r="R15" s="6">
        <v>11</v>
      </c>
      <c r="S15" s="6">
        <v>30</v>
      </c>
      <c r="T15" s="6">
        <f t="shared" si="0"/>
        <v>1845</v>
      </c>
    </row>
    <row r="16" spans="1:20" ht="11.25">
      <c r="A16" s="5" t="s">
        <v>9</v>
      </c>
      <c r="B16" s="6">
        <v>24</v>
      </c>
      <c r="C16" s="6">
        <v>21</v>
      </c>
      <c r="D16" s="6">
        <v>2</v>
      </c>
      <c r="E16" s="6">
        <v>9</v>
      </c>
      <c r="F16" s="6">
        <v>3</v>
      </c>
      <c r="G16" s="6">
        <v>19</v>
      </c>
      <c r="H16" s="6">
        <v>42</v>
      </c>
      <c r="I16" s="6">
        <v>10</v>
      </c>
      <c r="J16" s="6">
        <v>5</v>
      </c>
      <c r="K16" s="6">
        <v>126</v>
      </c>
      <c r="L16" s="6">
        <v>9</v>
      </c>
      <c r="M16" s="6">
        <v>90</v>
      </c>
      <c r="N16" s="6">
        <v>13</v>
      </c>
      <c r="O16" s="6">
        <v>325</v>
      </c>
      <c r="P16" s="6">
        <v>6</v>
      </c>
      <c r="Q16" s="6">
        <v>11</v>
      </c>
      <c r="R16" s="6">
        <v>2</v>
      </c>
      <c r="S16" s="6">
        <v>4</v>
      </c>
      <c r="T16" s="6">
        <f t="shared" si="0"/>
        <v>721</v>
      </c>
    </row>
    <row r="17" spans="1:20" ht="11.25">
      <c r="A17" s="5" t="s">
        <v>10</v>
      </c>
      <c r="B17" s="6">
        <v>67</v>
      </c>
      <c r="C17" s="6">
        <v>92</v>
      </c>
      <c r="D17" s="6">
        <v>11</v>
      </c>
      <c r="E17" s="6">
        <v>34</v>
      </c>
      <c r="F17" s="6">
        <v>12</v>
      </c>
      <c r="G17" s="6">
        <v>54</v>
      </c>
      <c r="H17" s="6">
        <v>306</v>
      </c>
      <c r="I17" s="6">
        <v>41</v>
      </c>
      <c r="J17" s="6">
        <v>38</v>
      </c>
      <c r="K17" s="6">
        <v>570</v>
      </c>
      <c r="L17" s="6">
        <v>49</v>
      </c>
      <c r="M17" s="6">
        <v>322</v>
      </c>
      <c r="N17" s="6">
        <v>43</v>
      </c>
      <c r="O17" s="6">
        <v>1552</v>
      </c>
      <c r="P17" s="6">
        <v>24</v>
      </c>
      <c r="Q17" s="6">
        <v>82</v>
      </c>
      <c r="R17" s="6">
        <v>13</v>
      </c>
      <c r="S17" s="6">
        <v>13</v>
      </c>
      <c r="T17" s="6">
        <f t="shared" si="0"/>
        <v>3323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10</v>
      </c>
      <c r="L19" s="6">
        <v>0</v>
      </c>
      <c r="M19" s="6">
        <v>6</v>
      </c>
      <c r="N19" s="6">
        <v>1</v>
      </c>
      <c r="O19" s="6">
        <v>42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64</v>
      </c>
    </row>
    <row r="20" spans="1:20" ht="11.25">
      <c r="A20" s="5" t="s">
        <v>13</v>
      </c>
      <c r="B20" s="6">
        <v>2</v>
      </c>
      <c r="C20" s="6">
        <v>2</v>
      </c>
      <c r="D20" s="6">
        <v>0</v>
      </c>
      <c r="E20" s="6">
        <v>0</v>
      </c>
      <c r="F20" s="6">
        <v>1</v>
      </c>
      <c r="G20" s="6">
        <v>0</v>
      </c>
      <c r="H20" s="6">
        <v>7</v>
      </c>
      <c r="I20" s="6">
        <v>2</v>
      </c>
      <c r="J20" s="6">
        <v>3</v>
      </c>
      <c r="K20" s="6">
        <v>22</v>
      </c>
      <c r="L20" s="6">
        <v>2</v>
      </c>
      <c r="M20" s="6">
        <v>18</v>
      </c>
      <c r="N20" s="6">
        <v>0</v>
      </c>
      <c r="O20" s="6">
        <v>85</v>
      </c>
      <c r="P20" s="6">
        <v>2</v>
      </c>
      <c r="Q20" s="6">
        <v>2</v>
      </c>
      <c r="R20" s="6">
        <v>0</v>
      </c>
      <c r="S20" s="6">
        <v>1</v>
      </c>
      <c r="T20" s="6">
        <f t="shared" si="0"/>
        <v>149</v>
      </c>
    </row>
    <row r="21" spans="1:20" ht="11.25">
      <c r="A21" s="5" t="s">
        <v>14</v>
      </c>
      <c r="B21" s="6">
        <v>39</v>
      </c>
      <c r="C21" s="6">
        <v>71</v>
      </c>
      <c r="D21" s="6">
        <v>7</v>
      </c>
      <c r="E21" s="6">
        <v>29</v>
      </c>
      <c r="F21" s="6">
        <v>5</v>
      </c>
      <c r="G21" s="6">
        <v>37</v>
      </c>
      <c r="H21" s="6">
        <v>353</v>
      </c>
      <c r="I21" s="6">
        <v>40</v>
      </c>
      <c r="J21" s="6">
        <v>34</v>
      </c>
      <c r="K21" s="6">
        <v>246</v>
      </c>
      <c r="L21" s="6">
        <v>32</v>
      </c>
      <c r="M21" s="6">
        <v>169</v>
      </c>
      <c r="N21" s="6">
        <v>35</v>
      </c>
      <c r="O21" s="6">
        <v>832</v>
      </c>
      <c r="P21" s="6">
        <v>20</v>
      </c>
      <c r="Q21" s="6">
        <v>58</v>
      </c>
      <c r="R21" s="6">
        <v>9</v>
      </c>
      <c r="S21" s="6">
        <v>13</v>
      </c>
      <c r="T21" s="6">
        <f t="shared" si="0"/>
        <v>2029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3</v>
      </c>
      <c r="C23" s="6">
        <v>3</v>
      </c>
      <c r="D23" s="6">
        <v>0</v>
      </c>
      <c r="E23" s="6">
        <v>0</v>
      </c>
      <c r="F23" s="6">
        <v>1</v>
      </c>
      <c r="G23" s="6">
        <v>1</v>
      </c>
      <c r="H23" s="6">
        <v>15</v>
      </c>
      <c r="I23" s="6">
        <v>0</v>
      </c>
      <c r="J23" s="6">
        <v>0</v>
      </c>
      <c r="K23" s="6">
        <v>18</v>
      </c>
      <c r="L23" s="6">
        <v>2</v>
      </c>
      <c r="M23" s="6">
        <v>15</v>
      </c>
      <c r="N23" s="6">
        <v>3</v>
      </c>
      <c r="O23" s="6">
        <v>51</v>
      </c>
      <c r="P23" s="6">
        <v>4</v>
      </c>
      <c r="Q23" s="6">
        <v>3</v>
      </c>
      <c r="R23" s="6">
        <v>1</v>
      </c>
      <c r="S23" s="6">
        <v>0</v>
      </c>
      <c r="T23" s="6">
        <f t="shared" si="0"/>
        <v>120</v>
      </c>
    </row>
    <row r="24" spans="1:20" ht="11.25">
      <c r="A24" s="5" t="s">
        <v>16</v>
      </c>
      <c r="B24" s="6">
        <f>SUM(B7:B23)</f>
        <v>1243</v>
      </c>
      <c r="C24" s="6">
        <f aca="true" t="shared" si="1" ref="C24:T24">SUM(C7:C23)</f>
        <v>1740</v>
      </c>
      <c r="D24" s="6">
        <f t="shared" si="1"/>
        <v>211</v>
      </c>
      <c r="E24" s="6">
        <f t="shared" si="1"/>
        <v>987</v>
      </c>
      <c r="F24" s="6">
        <f t="shared" si="1"/>
        <v>308</v>
      </c>
      <c r="G24" s="6">
        <f t="shared" si="1"/>
        <v>897</v>
      </c>
      <c r="H24" s="6">
        <f t="shared" si="1"/>
        <v>3515</v>
      </c>
      <c r="I24" s="6">
        <f t="shared" si="1"/>
        <v>884</v>
      </c>
      <c r="J24" s="6">
        <f t="shared" si="1"/>
        <v>736</v>
      </c>
      <c r="K24" s="6">
        <f t="shared" si="1"/>
        <v>5681</v>
      </c>
      <c r="L24" s="6">
        <f t="shared" si="1"/>
        <v>907</v>
      </c>
      <c r="M24" s="6">
        <f t="shared" si="1"/>
        <v>3586</v>
      </c>
      <c r="N24" s="6">
        <f t="shared" si="1"/>
        <v>759</v>
      </c>
      <c r="O24" s="6">
        <f t="shared" si="1"/>
        <v>13830</v>
      </c>
      <c r="P24" s="6">
        <f t="shared" si="1"/>
        <v>553</v>
      </c>
      <c r="Q24" s="6">
        <f t="shared" si="1"/>
        <v>1153</v>
      </c>
      <c r="R24" s="6">
        <f t="shared" si="1"/>
        <v>256</v>
      </c>
      <c r="S24" s="6">
        <f t="shared" si="1"/>
        <v>447</v>
      </c>
      <c r="T24" s="6">
        <f t="shared" si="1"/>
        <v>37693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38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0</v>
      </c>
      <c r="D7" s="6">
        <v>2</v>
      </c>
      <c r="E7" s="6">
        <v>2</v>
      </c>
      <c r="F7" s="6">
        <v>1</v>
      </c>
      <c r="G7" s="6">
        <v>0</v>
      </c>
      <c r="H7" s="6">
        <v>2</v>
      </c>
      <c r="I7" s="6">
        <v>1</v>
      </c>
      <c r="J7" s="6">
        <v>0</v>
      </c>
      <c r="K7" s="6">
        <v>4</v>
      </c>
      <c r="L7" s="6">
        <v>0</v>
      </c>
      <c r="M7" s="6">
        <v>6</v>
      </c>
      <c r="N7" s="6">
        <v>0</v>
      </c>
      <c r="O7" s="6">
        <v>7</v>
      </c>
      <c r="P7" s="6">
        <v>1</v>
      </c>
      <c r="Q7" s="6">
        <v>2</v>
      </c>
      <c r="R7" s="6">
        <v>0</v>
      </c>
      <c r="S7" s="6">
        <v>0</v>
      </c>
      <c r="T7" s="6">
        <f>SUM(B7:S7)</f>
        <v>29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5</v>
      </c>
      <c r="I10" s="6">
        <v>0</v>
      </c>
      <c r="J10" s="6">
        <v>0</v>
      </c>
      <c r="K10" s="6">
        <v>3</v>
      </c>
      <c r="L10" s="6">
        <v>0</v>
      </c>
      <c r="M10" s="6">
        <v>2</v>
      </c>
      <c r="N10" s="6">
        <v>0</v>
      </c>
      <c r="O10" s="6">
        <v>20</v>
      </c>
      <c r="P10" s="6">
        <v>0</v>
      </c>
      <c r="Q10" s="6">
        <v>1</v>
      </c>
      <c r="R10" s="6">
        <v>0</v>
      </c>
      <c r="S10" s="6">
        <v>0</v>
      </c>
      <c r="T10" s="6">
        <f t="shared" si="0"/>
        <v>33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7</v>
      </c>
      <c r="C12" s="6">
        <v>3</v>
      </c>
      <c r="D12" s="6">
        <v>0</v>
      </c>
      <c r="E12" s="6">
        <v>2</v>
      </c>
      <c r="F12" s="6">
        <v>0</v>
      </c>
      <c r="G12" s="6">
        <v>4</v>
      </c>
      <c r="H12" s="6">
        <v>8</v>
      </c>
      <c r="I12" s="6">
        <v>10</v>
      </c>
      <c r="J12" s="6">
        <v>3</v>
      </c>
      <c r="K12" s="6">
        <v>6</v>
      </c>
      <c r="L12" s="6">
        <v>4</v>
      </c>
      <c r="M12" s="6">
        <v>5</v>
      </c>
      <c r="N12" s="6">
        <v>10</v>
      </c>
      <c r="O12" s="6">
        <v>51</v>
      </c>
      <c r="P12" s="6">
        <v>3</v>
      </c>
      <c r="Q12" s="6">
        <v>2</v>
      </c>
      <c r="R12" s="6">
        <v>0</v>
      </c>
      <c r="S12" s="6">
        <v>1</v>
      </c>
      <c r="T12" s="6">
        <f t="shared" si="0"/>
        <v>119</v>
      </c>
    </row>
    <row r="13" spans="1:20" ht="11.25">
      <c r="A13" s="5" t="s">
        <v>6</v>
      </c>
      <c r="B13" s="6">
        <v>3</v>
      </c>
      <c r="C13" s="6">
        <v>4</v>
      </c>
      <c r="D13" s="6">
        <v>0</v>
      </c>
      <c r="E13" s="6">
        <v>3</v>
      </c>
      <c r="F13" s="6">
        <v>0</v>
      </c>
      <c r="G13" s="6">
        <v>2</v>
      </c>
      <c r="H13" s="6">
        <v>7</v>
      </c>
      <c r="I13" s="6">
        <v>7</v>
      </c>
      <c r="J13" s="6">
        <v>0</v>
      </c>
      <c r="K13" s="6">
        <v>17</v>
      </c>
      <c r="L13" s="6">
        <v>2</v>
      </c>
      <c r="M13" s="6">
        <v>13</v>
      </c>
      <c r="N13" s="6">
        <v>2</v>
      </c>
      <c r="O13" s="6">
        <v>48</v>
      </c>
      <c r="P13" s="6">
        <v>1</v>
      </c>
      <c r="Q13" s="6">
        <v>3</v>
      </c>
      <c r="R13" s="6">
        <v>1</v>
      </c>
      <c r="S13" s="6">
        <v>1</v>
      </c>
      <c r="T13" s="6">
        <f t="shared" si="0"/>
        <v>114</v>
      </c>
    </row>
    <row r="14" spans="1:20" ht="11.25">
      <c r="A14" s="5" t="s">
        <v>7</v>
      </c>
      <c r="B14" s="6">
        <v>1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1</v>
      </c>
      <c r="K14" s="6">
        <v>2</v>
      </c>
      <c r="L14" s="6">
        <v>1</v>
      </c>
      <c r="M14" s="6">
        <v>4</v>
      </c>
      <c r="N14" s="6">
        <v>1</v>
      </c>
      <c r="O14" s="6">
        <v>4</v>
      </c>
      <c r="P14" s="6">
        <v>2</v>
      </c>
      <c r="Q14" s="6">
        <v>0</v>
      </c>
      <c r="R14" s="6">
        <v>1</v>
      </c>
      <c r="S14" s="6">
        <v>0</v>
      </c>
      <c r="T14" s="6">
        <f t="shared" si="0"/>
        <v>19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2</v>
      </c>
      <c r="H15" s="6">
        <v>6</v>
      </c>
      <c r="I15" s="6">
        <v>2</v>
      </c>
      <c r="J15" s="6">
        <v>0</v>
      </c>
      <c r="K15" s="6">
        <v>2</v>
      </c>
      <c r="L15" s="6">
        <v>0</v>
      </c>
      <c r="M15" s="6">
        <v>2</v>
      </c>
      <c r="N15" s="6">
        <v>2</v>
      </c>
      <c r="O15" s="6">
        <v>17</v>
      </c>
      <c r="P15" s="6">
        <v>0</v>
      </c>
      <c r="Q15" s="6">
        <v>1</v>
      </c>
      <c r="R15" s="6">
        <v>0</v>
      </c>
      <c r="S15" s="6">
        <v>0</v>
      </c>
      <c r="T15" s="6">
        <f t="shared" si="0"/>
        <v>35</v>
      </c>
    </row>
    <row r="16" spans="1:20" ht="11.25">
      <c r="A16" s="5" t="s">
        <v>9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2</v>
      </c>
      <c r="N16" s="6">
        <v>0</v>
      </c>
      <c r="O16" s="6">
        <v>7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10</v>
      </c>
    </row>
    <row r="17" spans="1:20" ht="11.25">
      <c r="A17" s="5" t="s">
        <v>10</v>
      </c>
      <c r="B17" s="6">
        <v>1</v>
      </c>
      <c r="C17" s="6">
        <v>0</v>
      </c>
      <c r="D17" s="6">
        <v>0</v>
      </c>
      <c r="E17" s="6">
        <v>0</v>
      </c>
      <c r="F17" s="6">
        <v>2</v>
      </c>
      <c r="G17" s="6">
        <v>3</v>
      </c>
      <c r="H17" s="6">
        <v>3</v>
      </c>
      <c r="I17" s="6">
        <v>0</v>
      </c>
      <c r="J17" s="6">
        <v>1</v>
      </c>
      <c r="K17" s="6">
        <v>5</v>
      </c>
      <c r="L17" s="6">
        <v>0</v>
      </c>
      <c r="M17" s="6">
        <v>4</v>
      </c>
      <c r="N17" s="6">
        <v>0</v>
      </c>
      <c r="O17" s="6">
        <v>12</v>
      </c>
      <c r="P17" s="6">
        <v>0</v>
      </c>
      <c r="Q17" s="6">
        <v>0</v>
      </c>
      <c r="R17" s="6">
        <v>0</v>
      </c>
      <c r="S17" s="6">
        <v>1</v>
      </c>
      <c r="T17" s="6">
        <f t="shared" si="0"/>
        <v>32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0</v>
      </c>
      <c r="J21" s="6">
        <v>0</v>
      </c>
      <c r="K21" s="6">
        <v>2</v>
      </c>
      <c r="L21" s="6">
        <v>0</v>
      </c>
      <c r="M21" s="6">
        <v>0</v>
      </c>
      <c r="N21" s="6">
        <v>1</v>
      </c>
      <c r="O21" s="6">
        <v>10</v>
      </c>
      <c r="P21" s="6">
        <v>0</v>
      </c>
      <c r="Q21" s="6">
        <v>1</v>
      </c>
      <c r="R21" s="6">
        <v>1</v>
      </c>
      <c r="S21" s="6">
        <v>0</v>
      </c>
      <c r="T21" s="6">
        <f t="shared" si="0"/>
        <v>19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3</v>
      </c>
      <c r="C23" s="6">
        <v>5</v>
      </c>
      <c r="D23" s="6">
        <v>1</v>
      </c>
      <c r="E23" s="6">
        <v>1</v>
      </c>
      <c r="F23" s="6">
        <v>0</v>
      </c>
      <c r="G23" s="6">
        <v>2</v>
      </c>
      <c r="H23" s="6">
        <v>13</v>
      </c>
      <c r="I23" s="6">
        <v>2</v>
      </c>
      <c r="J23" s="6">
        <v>1</v>
      </c>
      <c r="K23" s="6">
        <v>20</v>
      </c>
      <c r="L23" s="6">
        <v>5</v>
      </c>
      <c r="M23" s="6">
        <v>13</v>
      </c>
      <c r="N23" s="6">
        <v>2</v>
      </c>
      <c r="O23" s="6">
        <v>59</v>
      </c>
      <c r="P23" s="6">
        <v>2</v>
      </c>
      <c r="Q23" s="6">
        <v>4</v>
      </c>
      <c r="R23" s="6">
        <v>1</v>
      </c>
      <c r="S23" s="6">
        <v>0</v>
      </c>
      <c r="T23" s="6">
        <f t="shared" si="0"/>
        <v>134</v>
      </c>
    </row>
    <row r="24" spans="1:20" ht="11.25">
      <c r="A24" s="5" t="s">
        <v>16</v>
      </c>
      <c r="B24" s="6">
        <f>SUM(B7:B23)</f>
        <v>18</v>
      </c>
      <c r="C24" s="6">
        <f aca="true" t="shared" si="1" ref="C24:T24">SUM(C7:C23)</f>
        <v>15</v>
      </c>
      <c r="D24" s="6">
        <f t="shared" si="1"/>
        <v>3</v>
      </c>
      <c r="E24" s="6">
        <f t="shared" si="1"/>
        <v>8</v>
      </c>
      <c r="F24" s="6">
        <f t="shared" si="1"/>
        <v>3</v>
      </c>
      <c r="G24" s="6">
        <f t="shared" si="1"/>
        <v>13</v>
      </c>
      <c r="H24" s="6">
        <f t="shared" si="1"/>
        <v>49</v>
      </c>
      <c r="I24" s="6">
        <f t="shared" si="1"/>
        <v>22</v>
      </c>
      <c r="J24" s="6">
        <f t="shared" si="1"/>
        <v>6</v>
      </c>
      <c r="K24" s="6">
        <f t="shared" si="1"/>
        <v>61</v>
      </c>
      <c r="L24" s="6">
        <f t="shared" si="1"/>
        <v>12</v>
      </c>
      <c r="M24" s="6">
        <f t="shared" si="1"/>
        <v>52</v>
      </c>
      <c r="N24" s="6">
        <f t="shared" si="1"/>
        <v>18</v>
      </c>
      <c r="O24" s="6">
        <f t="shared" si="1"/>
        <v>237</v>
      </c>
      <c r="P24" s="6">
        <f t="shared" si="1"/>
        <v>9</v>
      </c>
      <c r="Q24" s="6">
        <f t="shared" si="1"/>
        <v>14</v>
      </c>
      <c r="R24" s="6">
        <f t="shared" si="1"/>
        <v>4</v>
      </c>
      <c r="S24" s="6">
        <f t="shared" si="1"/>
        <v>3</v>
      </c>
      <c r="T24" s="6">
        <f t="shared" si="1"/>
        <v>547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37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</v>
      </c>
      <c r="C7" s="6">
        <v>4</v>
      </c>
      <c r="D7" s="6">
        <v>3</v>
      </c>
      <c r="E7" s="6">
        <v>3</v>
      </c>
      <c r="F7" s="6">
        <v>5</v>
      </c>
      <c r="G7" s="6">
        <v>0</v>
      </c>
      <c r="H7" s="6">
        <v>7</v>
      </c>
      <c r="I7" s="6">
        <v>0</v>
      </c>
      <c r="J7" s="6">
        <v>1</v>
      </c>
      <c r="K7" s="6">
        <v>14</v>
      </c>
      <c r="L7" s="6">
        <v>1</v>
      </c>
      <c r="M7" s="6">
        <v>6</v>
      </c>
      <c r="N7" s="6">
        <v>0</v>
      </c>
      <c r="O7" s="6">
        <v>17</v>
      </c>
      <c r="P7" s="6">
        <v>4</v>
      </c>
      <c r="Q7" s="6">
        <v>4</v>
      </c>
      <c r="R7" s="6">
        <v>2</v>
      </c>
      <c r="S7" s="6">
        <v>1</v>
      </c>
      <c r="T7" s="6">
        <f>SUM(B7:S7)</f>
        <v>76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3</v>
      </c>
      <c r="D10" s="6">
        <v>0</v>
      </c>
      <c r="E10" s="6">
        <v>2</v>
      </c>
      <c r="F10" s="6">
        <v>0</v>
      </c>
      <c r="G10" s="6">
        <v>0</v>
      </c>
      <c r="H10" s="6">
        <v>5</v>
      </c>
      <c r="I10" s="6">
        <v>1</v>
      </c>
      <c r="J10" s="6">
        <v>0</v>
      </c>
      <c r="K10" s="6">
        <v>7</v>
      </c>
      <c r="L10" s="6">
        <v>2</v>
      </c>
      <c r="M10" s="6">
        <v>2</v>
      </c>
      <c r="N10" s="6">
        <v>1</v>
      </c>
      <c r="O10" s="6">
        <v>19</v>
      </c>
      <c r="P10" s="6">
        <v>0</v>
      </c>
      <c r="Q10" s="6">
        <v>2</v>
      </c>
      <c r="R10" s="6">
        <v>1</v>
      </c>
      <c r="S10" s="6">
        <v>0</v>
      </c>
      <c r="T10" s="6">
        <f t="shared" si="0"/>
        <v>46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4</v>
      </c>
      <c r="D12" s="6">
        <v>1</v>
      </c>
      <c r="E12" s="6">
        <v>0</v>
      </c>
      <c r="F12" s="6">
        <v>1</v>
      </c>
      <c r="G12" s="6">
        <v>4</v>
      </c>
      <c r="H12" s="6">
        <v>4</v>
      </c>
      <c r="I12" s="6">
        <v>2</v>
      </c>
      <c r="J12" s="6">
        <v>1</v>
      </c>
      <c r="K12" s="6">
        <v>8</v>
      </c>
      <c r="L12" s="6">
        <v>2</v>
      </c>
      <c r="M12" s="6">
        <v>4</v>
      </c>
      <c r="N12" s="6">
        <v>5</v>
      </c>
      <c r="O12" s="6">
        <v>43</v>
      </c>
      <c r="P12" s="6">
        <v>0</v>
      </c>
      <c r="Q12" s="6">
        <v>3</v>
      </c>
      <c r="R12" s="6">
        <v>0</v>
      </c>
      <c r="S12" s="6">
        <v>0</v>
      </c>
      <c r="T12" s="6">
        <f t="shared" si="0"/>
        <v>85</v>
      </c>
    </row>
    <row r="13" spans="1:20" ht="11.25">
      <c r="A13" s="5" t="s">
        <v>6</v>
      </c>
      <c r="B13" s="6">
        <v>6</v>
      </c>
      <c r="C13" s="6">
        <v>2</v>
      </c>
      <c r="D13" s="6">
        <v>1</v>
      </c>
      <c r="E13" s="6">
        <v>1</v>
      </c>
      <c r="F13" s="6">
        <v>0</v>
      </c>
      <c r="G13" s="6">
        <v>2</v>
      </c>
      <c r="H13" s="6">
        <v>6</v>
      </c>
      <c r="I13" s="6">
        <v>5</v>
      </c>
      <c r="J13" s="6">
        <v>2</v>
      </c>
      <c r="K13" s="6">
        <v>17</v>
      </c>
      <c r="L13" s="6">
        <v>3</v>
      </c>
      <c r="M13" s="6">
        <v>8</v>
      </c>
      <c r="N13" s="6">
        <v>0</v>
      </c>
      <c r="O13" s="6">
        <v>51</v>
      </c>
      <c r="P13" s="6">
        <v>3</v>
      </c>
      <c r="Q13" s="6">
        <v>1</v>
      </c>
      <c r="R13" s="6">
        <v>0</v>
      </c>
      <c r="S13" s="6">
        <v>1</v>
      </c>
      <c r="T13" s="6">
        <f t="shared" si="0"/>
        <v>109</v>
      </c>
    </row>
    <row r="14" spans="1:20" ht="11.25">
      <c r="A14" s="5" t="s">
        <v>7</v>
      </c>
      <c r="B14" s="6">
        <v>3</v>
      </c>
      <c r="C14" s="6">
        <v>1</v>
      </c>
      <c r="D14" s="6">
        <v>0</v>
      </c>
      <c r="E14" s="6">
        <v>0</v>
      </c>
      <c r="F14" s="6">
        <v>0</v>
      </c>
      <c r="G14" s="6">
        <v>0</v>
      </c>
      <c r="H14" s="6">
        <v>8</v>
      </c>
      <c r="I14" s="6">
        <v>0</v>
      </c>
      <c r="J14" s="6">
        <v>0</v>
      </c>
      <c r="K14" s="6">
        <v>3</v>
      </c>
      <c r="L14" s="6">
        <v>0</v>
      </c>
      <c r="M14" s="6">
        <v>2</v>
      </c>
      <c r="N14" s="6">
        <v>1</v>
      </c>
      <c r="O14" s="6">
        <v>14</v>
      </c>
      <c r="P14" s="6">
        <v>0</v>
      </c>
      <c r="Q14" s="6">
        <v>2</v>
      </c>
      <c r="R14" s="6">
        <v>0</v>
      </c>
      <c r="S14" s="6">
        <v>0</v>
      </c>
      <c r="T14" s="6">
        <f t="shared" si="0"/>
        <v>34</v>
      </c>
    </row>
    <row r="15" spans="1:20" ht="11.25">
      <c r="A15" s="5" t="s">
        <v>8</v>
      </c>
      <c r="B15" s="6">
        <v>0</v>
      </c>
      <c r="C15" s="6">
        <v>1</v>
      </c>
      <c r="D15" s="6">
        <v>1</v>
      </c>
      <c r="E15" s="6">
        <v>0</v>
      </c>
      <c r="F15" s="6">
        <v>0</v>
      </c>
      <c r="G15" s="6">
        <v>1</v>
      </c>
      <c r="H15" s="6">
        <v>1</v>
      </c>
      <c r="I15" s="6">
        <v>0</v>
      </c>
      <c r="J15" s="6">
        <v>0</v>
      </c>
      <c r="K15" s="6">
        <v>3</v>
      </c>
      <c r="L15" s="6">
        <v>0</v>
      </c>
      <c r="M15" s="6">
        <v>2</v>
      </c>
      <c r="N15" s="6">
        <v>1</v>
      </c>
      <c r="O15" s="6">
        <v>18</v>
      </c>
      <c r="P15" s="6">
        <v>1</v>
      </c>
      <c r="Q15" s="6">
        <v>0</v>
      </c>
      <c r="R15" s="6">
        <v>1</v>
      </c>
      <c r="S15" s="6">
        <v>1</v>
      </c>
      <c r="T15" s="6">
        <f t="shared" si="0"/>
        <v>31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1</v>
      </c>
      <c r="N16" s="6">
        <v>2</v>
      </c>
      <c r="O16" s="6">
        <v>9</v>
      </c>
      <c r="P16" s="6">
        <v>0</v>
      </c>
      <c r="Q16" s="6">
        <v>1</v>
      </c>
      <c r="R16" s="6">
        <v>0</v>
      </c>
      <c r="S16" s="6">
        <v>1</v>
      </c>
      <c r="T16" s="6">
        <f t="shared" si="0"/>
        <v>15</v>
      </c>
    </row>
    <row r="17" spans="1:20" ht="11.25">
      <c r="A17" s="5" t="s">
        <v>10</v>
      </c>
      <c r="B17" s="6">
        <v>2</v>
      </c>
      <c r="C17" s="6">
        <v>0</v>
      </c>
      <c r="D17" s="6">
        <v>0</v>
      </c>
      <c r="E17" s="6">
        <v>1</v>
      </c>
      <c r="F17" s="6">
        <v>0</v>
      </c>
      <c r="G17" s="6">
        <v>2</v>
      </c>
      <c r="H17" s="6">
        <v>3</v>
      </c>
      <c r="I17" s="6">
        <v>0</v>
      </c>
      <c r="J17" s="6">
        <v>1</v>
      </c>
      <c r="K17" s="6">
        <v>6</v>
      </c>
      <c r="L17" s="6">
        <v>0</v>
      </c>
      <c r="M17" s="6">
        <v>3</v>
      </c>
      <c r="N17" s="6">
        <v>0</v>
      </c>
      <c r="O17" s="6">
        <v>24</v>
      </c>
      <c r="P17" s="6">
        <v>0</v>
      </c>
      <c r="Q17" s="6">
        <v>1</v>
      </c>
      <c r="R17" s="6">
        <v>0</v>
      </c>
      <c r="S17" s="6">
        <v>1</v>
      </c>
      <c r="T17" s="6">
        <f t="shared" si="0"/>
        <v>44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2</v>
      </c>
      <c r="H21" s="6">
        <v>3</v>
      </c>
      <c r="I21" s="6">
        <v>0</v>
      </c>
      <c r="J21" s="6">
        <v>0</v>
      </c>
      <c r="K21" s="6">
        <v>1</v>
      </c>
      <c r="L21" s="6">
        <v>2</v>
      </c>
      <c r="M21" s="6">
        <v>1</v>
      </c>
      <c r="N21" s="6">
        <v>0</v>
      </c>
      <c r="O21" s="6">
        <v>12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22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>SUM(B22:S22)</f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v>0</v>
      </c>
      <c r="L23" s="6">
        <v>1</v>
      </c>
      <c r="M23" s="6">
        <v>1</v>
      </c>
      <c r="N23" s="6">
        <v>0</v>
      </c>
      <c r="O23" s="6">
        <v>13</v>
      </c>
      <c r="P23" s="6">
        <v>0</v>
      </c>
      <c r="Q23" s="6">
        <v>0</v>
      </c>
      <c r="R23" s="6">
        <v>1</v>
      </c>
      <c r="S23" s="6">
        <v>0</v>
      </c>
      <c r="T23" s="6">
        <f t="shared" si="0"/>
        <v>19</v>
      </c>
    </row>
    <row r="24" spans="1:20" ht="11.25">
      <c r="A24" s="5" t="s">
        <v>16</v>
      </c>
      <c r="B24" s="6">
        <f>SUM(B7:B23)</f>
        <v>20</v>
      </c>
      <c r="C24" s="6">
        <f aca="true" t="shared" si="1" ref="C24:T24">SUM(C7:C23)</f>
        <v>16</v>
      </c>
      <c r="D24" s="6">
        <f t="shared" si="1"/>
        <v>6</v>
      </c>
      <c r="E24" s="6">
        <f t="shared" si="1"/>
        <v>7</v>
      </c>
      <c r="F24" s="6">
        <f t="shared" si="1"/>
        <v>6</v>
      </c>
      <c r="G24" s="6">
        <f t="shared" si="1"/>
        <v>11</v>
      </c>
      <c r="H24" s="6">
        <f t="shared" si="1"/>
        <v>39</v>
      </c>
      <c r="I24" s="6">
        <f t="shared" si="1"/>
        <v>8</v>
      </c>
      <c r="J24" s="6">
        <f t="shared" si="1"/>
        <v>5</v>
      </c>
      <c r="K24" s="6">
        <f t="shared" si="1"/>
        <v>60</v>
      </c>
      <c r="L24" s="6">
        <f t="shared" si="1"/>
        <v>11</v>
      </c>
      <c r="M24" s="6">
        <f t="shared" si="1"/>
        <v>30</v>
      </c>
      <c r="N24" s="6">
        <f t="shared" si="1"/>
        <v>10</v>
      </c>
      <c r="O24" s="6">
        <f t="shared" si="1"/>
        <v>221</v>
      </c>
      <c r="P24" s="6">
        <f t="shared" si="1"/>
        <v>8</v>
      </c>
      <c r="Q24" s="6">
        <f t="shared" si="1"/>
        <v>14</v>
      </c>
      <c r="R24" s="6">
        <f t="shared" si="1"/>
        <v>5</v>
      </c>
      <c r="S24" s="6">
        <f t="shared" si="1"/>
        <v>5</v>
      </c>
      <c r="T24" s="6">
        <f t="shared" si="1"/>
        <v>482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2008-03-17T10:09:00Z</cp:lastPrinted>
  <dcterms:created xsi:type="dcterms:W3CDTF">2004-10-12T07:28:06Z</dcterms:created>
  <dcterms:modified xsi:type="dcterms:W3CDTF">2008-03-17T11:12:08Z</dcterms:modified>
  <cp:category/>
  <cp:version/>
  <cp:contentType/>
  <cp:contentStatus/>
</cp:coreProperties>
</file>