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<sst xmlns="http://schemas.openxmlformats.org/spreadsheetml/2006/main" count="168" uniqueCount="44">
  <si>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</si>
  <si>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</si>
  <si>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</si>
  <si>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</si>
  <si>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</si>
  <si>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</si>
  <si>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</si>
  <si>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</si>
  <si>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</si>
  <si>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</si>
  <si>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</si>
  <si>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</si>
  <si>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</si>
  <si>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</si>
  <si>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</si>
  <si>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</si>
  <si>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</si>
  <si>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</si>
  <si>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</si>
  <si>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</si>
  <si>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</si>
  <si>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</si>
  <si>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</si>
  <si>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</si>
  <si>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</si>
  <si>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</si>
  <si>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</si>
  <si>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</si>
  <si>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</si>
  <si>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</si>
  <si>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</si>
  <si>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</si>
  <si>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</si>
  <si>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</si>
  <si>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</si>
  <si>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</si>
  <si>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</si>
  <si>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iscritte nel 1° trimestre 2004</t>
  </si>
  <si>
    <t>Imprese cessate nel 1° trimestre 2004</t>
  </si>
  <si>
    <t>Comuni della provincia di Ravenna</t>
  </si>
  <si>
    <t>SEZIONI DI ATTIVITA' ECONOMICA</t>
  </si>
  <si>
    <t>P Serv.domestici presso famiglie e conv.</t>
  </si>
  <si>
    <t>Imprese registrate al 31.03.2004</t>
  </si>
  <si>
    <t>Imprese attive al 31.03.2004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</si>
</sst>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500</v>
      </c>
      <c r="C7" s="6">
        <v>709</v>
      </c>
      <c r="D7" s="6">
        <v>98</v>
      </c>
      <c r="E7" s="6">
        <v>498</v>
      </c>
      <c r="F7" s="6">
        <v>179</v>
      </c>
      <c r="G7" s="6">
        <v>316</v>
      </c>
      <c r="H7" s="6">
        <v>402</v>
      </c>
      <c r="I7" s="6">
        <v>252</v>
      </c>
      <c r="J7" s="6">
        <v>335</v>
      </c>
      <c r="K7" s="6">
        <v>1780</v>
      </c>
      <c r="L7" s="6">
        <v>326</v>
      </c>
      <c r="M7" s="6">
        <v>1018</v>
      </c>
      <c r="N7" s="6">
        <v>169</v>
      </c>
      <c r="O7" s="6">
        <v>2735</v>
      </c>
      <c r="P7" s="6">
        <v>176</v>
      </c>
      <c r="Q7" s="6">
        <v>416</v>
      </c>
      <c r="R7" s="6">
        <v>74</v>
      </c>
      <c r="S7" s="6">
        <v>228</v>
      </c>
      <c r="T7" s="6">
        <f>SUM(B7:S7)</f>
        <v>10211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72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138</v>
      </c>
      <c r="C10" s="6">
        <v>240</v>
      </c>
      <c r="D10" s="6">
        <v>34</v>
      </c>
      <c r="E10" s="6">
        <v>89</v>
      </c>
      <c r="F10" s="6">
        <v>24</v>
      </c>
      <c r="G10" s="6">
        <v>143</v>
      </c>
      <c r="H10" s="6">
        <v>346</v>
      </c>
      <c r="I10" s="6">
        <v>120</v>
      </c>
      <c r="J10" s="6">
        <v>99</v>
      </c>
      <c r="K10" s="6">
        <v>764</v>
      </c>
      <c r="L10" s="6">
        <v>165</v>
      </c>
      <c r="M10" s="6">
        <v>428</v>
      </c>
      <c r="N10" s="6">
        <v>127</v>
      </c>
      <c r="O10" s="6">
        <v>1494</v>
      </c>
      <c r="P10" s="6">
        <v>48</v>
      </c>
      <c r="Q10" s="6">
        <v>124</v>
      </c>
      <c r="R10" s="6">
        <v>34</v>
      </c>
      <c r="S10" s="6">
        <v>46</v>
      </c>
      <c r="T10" s="6">
        <f t="shared" si="0"/>
        <v>4463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</v>
      </c>
      <c r="L11" s="6">
        <v>1</v>
      </c>
      <c r="M11" s="6">
        <v>2</v>
      </c>
      <c r="N11" s="6">
        <v>1</v>
      </c>
      <c r="O11" s="6">
        <v>9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142</v>
      </c>
      <c r="C12" s="6">
        <v>203</v>
      </c>
      <c r="D12" s="6">
        <v>31</v>
      </c>
      <c r="E12" s="6">
        <v>127</v>
      </c>
      <c r="F12" s="6">
        <v>26</v>
      </c>
      <c r="G12" s="6">
        <v>103</v>
      </c>
      <c r="H12" s="6">
        <v>509</v>
      </c>
      <c r="I12" s="6">
        <v>158</v>
      </c>
      <c r="J12" s="6">
        <v>73</v>
      </c>
      <c r="K12" s="6">
        <v>534</v>
      </c>
      <c r="L12" s="6">
        <v>130</v>
      </c>
      <c r="M12" s="6">
        <v>479</v>
      </c>
      <c r="N12" s="6">
        <v>133</v>
      </c>
      <c r="O12" s="6">
        <v>2199</v>
      </c>
      <c r="P12" s="6">
        <v>95</v>
      </c>
      <c r="Q12" s="6">
        <v>157</v>
      </c>
      <c r="R12" s="6">
        <v>36</v>
      </c>
      <c r="S12" s="6">
        <v>55</v>
      </c>
      <c r="T12" s="6">
        <f t="shared" si="0"/>
        <v>5190</v>
      </c>
    </row>
    <row r="13" spans="1:20" ht="11.25">
      <c r="A13" s="5" t="s">
        <v>6</v>
      </c>
      <c r="B13" s="6">
        <v>258</v>
      </c>
      <c r="C13" s="6">
        <v>334</v>
      </c>
      <c r="D13" s="6">
        <v>35</v>
      </c>
      <c r="E13" s="6">
        <v>143</v>
      </c>
      <c r="F13" s="6">
        <v>45</v>
      </c>
      <c r="G13" s="6">
        <v>181</v>
      </c>
      <c r="H13" s="6">
        <v>893</v>
      </c>
      <c r="I13" s="6">
        <v>186</v>
      </c>
      <c r="J13" s="6">
        <v>125</v>
      </c>
      <c r="K13" s="6">
        <v>1431</v>
      </c>
      <c r="L13" s="6">
        <v>173</v>
      </c>
      <c r="M13" s="6">
        <v>935</v>
      </c>
      <c r="N13" s="6">
        <v>185</v>
      </c>
      <c r="O13" s="6">
        <v>3555</v>
      </c>
      <c r="P13" s="6">
        <v>124</v>
      </c>
      <c r="Q13" s="6">
        <v>243</v>
      </c>
      <c r="R13" s="6">
        <v>71</v>
      </c>
      <c r="S13" s="6">
        <v>66</v>
      </c>
      <c r="T13" s="6">
        <f t="shared" si="0"/>
        <v>8983</v>
      </c>
    </row>
    <row r="14" spans="1:20" ht="11.25">
      <c r="A14" s="5" t="s">
        <v>7</v>
      </c>
      <c r="B14" s="6">
        <v>42</v>
      </c>
      <c r="C14" s="6">
        <v>66</v>
      </c>
      <c r="D14" s="6">
        <v>3</v>
      </c>
      <c r="E14" s="6">
        <v>43</v>
      </c>
      <c r="F14" s="6">
        <v>20</v>
      </c>
      <c r="G14" s="6">
        <v>30</v>
      </c>
      <c r="H14" s="6">
        <v>701</v>
      </c>
      <c r="I14" s="6">
        <v>30</v>
      </c>
      <c r="J14" s="6">
        <v>27</v>
      </c>
      <c r="K14" s="6">
        <v>220</v>
      </c>
      <c r="L14" s="6">
        <v>33</v>
      </c>
      <c r="M14" s="6">
        <v>124</v>
      </c>
      <c r="N14" s="6">
        <v>28</v>
      </c>
      <c r="O14" s="6">
        <v>909</v>
      </c>
      <c r="P14" s="6">
        <v>44</v>
      </c>
      <c r="Q14" s="6">
        <v>47</v>
      </c>
      <c r="R14" s="6">
        <v>13</v>
      </c>
      <c r="S14" s="6">
        <v>12</v>
      </c>
      <c r="T14" s="6">
        <f t="shared" si="0"/>
        <v>2392</v>
      </c>
    </row>
    <row r="15" spans="1:20" ht="11.25">
      <c r="A15" s="5" t="s">
        <v>8</v>
      </c>
      <c r="B15" s="6">
        <v>62</v>
      </c>
      <c r="C15" s="6">
        <v>75</v>
      </c>
      <c r="D15" s="6">
        <v>7</v>
      </c>
      <c r="E15" s="6">
        <v>36</v>
      </c>
      <c r="F15" s="6">
        <v>5</v>
      </c>
      <c r="G15" s="6">
        <v>26</v>
      </c>
      <c r="H15" s="6">
        <v>146</v>
      </c>
      <c r="I15" s="6">
        <v>54</v>
      </c>
      <c r="J15" s="6">
        <v>31</v>
      </c>
      <c r="K15" s="6">
        <v>200</v>
      </c>
      <c r="L15" s="6">
        <v>46</v>
      </c>
      <c r="M15" s="6">
        <v>160</v>
      </c>
      <c r="N15" s="6">
        <v>54</v>
      </c>
      <c r="O15" s="6">
        <v>896</v>
      </c>
      <c r="P15" s="6">
        <v>27</v>
      </c>
      <c r="Q15" s="6">
        <v>64</v>
      </c>
      <c r="R15" s="6">
        <v>12</v>
      </c>
      <c r="S15" s="6">
        <v>31</v>
      </c>
      <c r="T15" s="6">
        <f t="shared" si="0"/>
        <v>1932</v>
      </c>
    </row>
    <row r="16" spans="1:20" ht="11.25">
      <c r="A16" s="5" t="s">
        <v>9</v>
      </c>
      <c r="B16" s="6">
        <v>23</v>
      </c>
      <c r="C16" s="6">
        <v>22</v>
      </c>
      <c r="D16" s="6">
        <v>2</v>
      </c>
      <c r="E16" s="6">
        <v>9</v>
      </c>
      <c r="F16" s="6">
        <v>3</v>
      </c>
      <c r="G16" s="6">
        <v>17</v>
      </c>
      <c r="H16" s="6">
        <v>44</v>
      </c>
      <c r="I16" s="6">
        <v>11</v>
      </c>
      <c r="J16" s="6">
        <v>6</v>
      </c>
      <c r="K16" s="6">
        <v>129</v>
      </c>
      <c r="L16" s="6">
        <v>12</v>
      </c>
      <c r="M16" s="6">
        <v>92</v>
      </c>
      <c r="N16" s="6">
        <v>16</v>
      </c>
      <c r="O16" s="6">
        <v>346</v>
      </c>
      <c r="P16" s="6">
        <v>4</v>
      </c>
      <c r="Q16" s="6">
        <v>14</v>
      </c>
      <c r="R16" s="6">
        <v>2</v>
      </c>
      <c r="S16" s="6">
        <v>5</v>
      </c>
      <c r="T16" s="6">
        <f t="shared" si="0"/>
        <v>757</v>
      </c>
    </row>
    <row r="17" spans="1:20" ht="11.25">
      <c r="A17" s="5" t="s">
        <v>10</v>
      </c>
      <c r="B17" s="6">
        <v>72</v>
      </c>
      <c r="C17" s="6">
        <v>106</v>
      </c>
      <c r="D17" s="6">
        <v>10</v>
      </c>
      <c r="E17" s="6">
        <v>37</v>
      </c>
      <c r="F17" s="6">
        <v>8</v>
      </c>
      <c r="G17" s="6">
        <v>53</v>
      </c>
      <c r="H17" s="6">
        <v>331</v>
      </c>
      <c r="I17" s="6">
        <v>43</v>
      </c>
      <c r="J17" s="6">
        <v>38</v>
      </c>
      <c r="K17" s="6">
        <v>605</v>
      </c>
      <c r="L17" s="6">
        <v>51</v>
      </c>
      <c r="M17" s="6">
        <v>333</v>
      </c>
      <c r="N17" s="6">
        <v>45</v>
      </c>
      <c r="O17" s="6">
        <v>1732</v>
      </c>
      <c r="P17" s="6">
        <v>22</v>
      </c>
      <c r="Q17" s="6">
        <v>81</v>
      </c>
      <c r="R17" s="6">
        <v>12</v>
      </c>
      <c r="S17" s="6">
        <v>15</v>
      </c>
      <c r="T17" s="6">
        <f t="shared" si="0"/>
        <v>3594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13</v>
      </c>
      <c r="L19" s="6">
        <v>0</v>
      </c>
      <c r="M19" s="6">
        <v>6</v>
      </c>
      <c r="N19" s="6">
        <v>1</v>
      </c>
      <c r="O19" s="6">
        <v>42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69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10</v>
      </c>
      <c r="I20" s="6">
        <v>2</v>
      </c>
      <c r="J20" s="6">
        <v>3</v>
      </c>
      <c r="K20" s="6">
        <v>21</v>
      </c>
      <c r="L20" s="6">
        <v>3</v>
      </c>
      <c r="M20" s="6">
        <v>18</v>
      </c>
      <c r="N20" s="6">
        <v>0</v>
      </c>
      <c r="O20" s="6">
        <v>85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152</v>
      </c>
    </row>
    <row r="21" spans="1:20" ht="11.25">
      <c r="A21" s="5" t="s">
        <v>14</v>
      </c>
      <c r="B21" s="6">
        <v>41</v>
      </c>
      <c r="C21" s="6">
        <v>77</v>
      </c>
      <c r="D21" s="6">
        <v>7</v>
      </c>
      <c r="E21" s="6">
        <v>30</v>
      </c>
      <c r="F21" s="6">
        <v>5</v>
      </c>
      <c r="G21" s="6">
        <v>41</v>
      </c>
      <c r="H21" s="6">
        <v>378</v>
      </c>
      <c r="I21" s="6">
        <v>41</v>
      </c>
      <c r="J21" s="6">
        <v>34</v>
      </c>
      <c r="K21" s="6">
        <v>256</v>
      </c>
      <c r="L21" s="6">
        <v>37</v>
      </c>
      <c r="M21" s="6">
        <v>166</v>
      </c>
      <c r="N21" s="6">
        <v>38</v>
      </c>
      <c r="O21" s="6">
        <v>902</v>
      </c>
      <c r="P21" s="6">
        <v>20</v>
      </c>
      <c r="Q21" s="6">
        <v>59</v>
      </c>
      <c r="R21" s="6">
        <v>8</v>
      </c>
      <c r="S21" s="6">
        <v>13</v>
      </c>
      <c r="T21" s="6">
        <f t="shared" si="0"/>
        <v>2153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40</v>
      </c>
      <c r="C23" s="6">
        <v>45</v>
      </c>
      <c r="D23" s="6">
        <v>4</v>
      </c>
      <c r="E23" s="6">
        <v>14</v>
      </c>
      <c r="F23" s="6">
        <v>2</v>
      </c>
      <c r="G23" s="6">
        <v>25</v>
      </c>
      <c r="H23" s="6">
        <v>228</v>
      </c>
      <c r="I23" s="6">
        <v>23</v>
      </c>
      <c r="J23" s="6">
        <v>15</v>
      </c>
      <c r="K23" s="6">
        <v>217</v>
      </c>
      <c r="L23" s="6">
        <v>26</v>
      </c>
      <c r="M23" s="6">
        <v>149</v>
      </c>
      <c r="N23" s="6">
        <v>18</v>
      </c>
      <c r="O23" s="6">
        <v>714</v>
      </c>
      <c r="P23" s="6">
        <v>12</v>
      </c>
      <c r="Q23" s="6">
        <v>17</v>
      </c>
      <c r="R23" s="6">
        <v>8</v>
      </c>
      <c r="S23" s="6">
        <v>8</v>
      </c>
      <c r="T23" s="6">
        <f t="shared" si="0"/>
        <v>1565</v>
      </c>
    </row>
    <row r="24" spans="1:20" ht="11.25">
      <c r="A24" s="5" t="s">
        <v>16</v>
      </c>
      <c r="B24" s="6">
        <f>SUM(B7:B23)</f>
        <v>1320</v>
      </c>
      <c r="C24" s="6">
        <f aca="true" t="shared" si="1" ref="C24:T24">SUM(C7:C23)</f>
        <v>1882</v>
      </c>
      <c r="D24" s="6">
        <f t="shared" si="1"/>
        <v>231</v>
      </c>
      <c r="E24" s="6">
        <f t="shared" si="1"/>
        <v>1028</v>
      </c>
      <c r="F24" s="6">
        <f t="shared" si="1"/>
        <v>318</v>
      </c>
      <c r="G24" s="6">
        <f t="shared" si="1"/>
        <v>935</v>
      </c>
      <c r="H24" s="6">
        <f t="shared" si="1"/>
        <v>4022</v>
      </c>
      <c r="I24" s="6">
        <f t="shared" si="1"/>
        <v>922</v>
      </c>
      <c r="J24" s="6">
        <f t="shared" si="1"/>
        <v>786</v>
      </c>
      <c r="K24" s="6">
        <f t="shared" si="1"/>
        <v>6174</v>
      </c>
      <c r="L24" s="6">
        <f t="shared" si="1"/>
        <v>1003</v>
      </c>
      <c r="M24" s="6">
        <f t="shared" si="1"/>
        <v>3913</v>
      </c>
      <c r="N24" s="6">
        <f t="shared" si="1"/>
        <v>816</v>
      </c>
      <c r="O24" s="6">
        <f t="shared" si="1"/>
        <v>15702</v>
      </c>
      <c r="P24" s="6">
        <f t="shared" si="1"/>
        <v>576</v>
      </c>
      <c r="Q24" s="6">
        <f t="shared" si="1"/>
        <v>1228</v>
      </c>
      <c r="R24" s="6">
        <f t="shared" si="1"/>
        <v>270</v>
      </c>
      <c r="S24" s="6">
        <f t="shared" si="1"/>
        <v>481</v>
      </c>
      <c r="T24" s="6">
        <f t="shared" si="1"/>
        <v>41607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498</v>
      </c>
      <c r="C7" s="6">
        <v>708</v>
      </c>
      <c r="D7" s="6">
        <v>96</v>
      </c>
      <c r="E7" s="6">
        <v>497</v>
      </c>
      <c r="F7" s="6">
        <v>178</v>
      </c>
      <c r="G7" s="6">
        <v>315</v>
      </c>
      <c r="H7" s="6">
        <v>399</v>
      </c>
      <c r="I7" s="6">
        <v>249</v>
      </c>
      <c r="J7" s="6">
        <v>335</v>
      </c>
      <c r="K7" s="6">
        <v>1766</v>
      </c>
      <c r="L7" s="6">
        <v>325</v>
      </c>
      <c r="M7" s="6">
        <v>1009</v>
      </c>
      <c r="N7" s="6">
        <v>166</v>
      </c>
      <c r="O7" s="6">
        <v>2707</v>
      </c>
      <c r="P7" s="6">
        <v>174</v>
      </c>
      <c r="Q7" s="6">
        <v>413</v>
      </c>
      <c r="R7" s="6">
        <v>74</v>
      </c>
      <c r="S7" s="6">
        <v>226</v>
      </c>
      <c r="T7" s="6">
        <f>SUM(B7:S7)</f>
        <v>10135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30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68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126</v>
      </c>
      <c r="C10" s="6">
        <v>208</v>
      </c>
      <c r="D10" s="6">
        <v>27</v>
      </c>
      <c r="E10" s="6">
        <v>76</v>
      </c>
      <c r="F10" s="6">
        <v>23</v>
      </c>
      <c r="G10" s="6">
        <v>128</v>
      </c>
      <c r="H10" s="6">
        <v>324</v>
      </c>
      <c r="I10" s="6">
        <v>104</v>
      </c>
      <c r="J10" s="6">
        <v>85</v>
      </c>
      <c r="K10" s="6">
        <v>685</v>
      </c>
      <c r="L10" s="6">
        <v>129</v>
      </c>
      <c r="M10" s="6">
        <v>378</v>
      </c>
      <c r="N10" s="6">
        <v>114</v>
      </c>
      <c r="O10" s="6">
        <v>1287</v>
      </c>
      <c r="P10" s="6">
        <v>45</v>
      </c>
      <c r="Q10" s="6">
        <v>117</v>
      </c>
      <c r="R10" s="6">
        <v>29</v>
      </c>
      <c r="S10" s="6">
        <v>41</v>
      </c>
      <c r="T10" s="6">
        <f t="shared" si="0"/>
        <v>3926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</v>
      </c>
      <c r="L11" s="6">
        <v>1</v>
      </c>
      <c r="M11" s="6">
        <v>2</v>
      </c>
      <c r="N11" s="6">
        <v>1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>
      <c r="A12" s="5" t="s">
        <v>5</v>
      </c>
      <c r="B12" s="6">
        <v>135</v>
      </c>
      <c r="C12" s="6">
        <v>195</v>
      </c>
      <c r="D12" s="6">
        <v>30</v>
      </c>
      <c r="E12" s="6">
        <v>123</v>
      </c>
      <c r="F12" s="6">
        <v>25</v>
      </c>
      <c r="G12" s="6">
        <v>102</v>
      </c>
      <c r="H12" s="6">
        <v>476</v>
      </c>
      <c r="I12" s="6">
        <v>156</v>
      </c>
      <c r="J12" s="6">
        <v>72</v>
      </c>
      <c r="K12" s="6">
        <v>511</v>
      </c>
      <c r="L12" s="6">
        <v>123</v>
      </c>
      <c r="M12" s="6">
        <v>446</v>
      </c>
      <c r="N12" s="6">
        <v>127</v>
      </c>
      <c r="O12" s="6">
        <v>2032</v>
      </c>
      <c r="P12" s="6">
        <v>89</v>
      </c>
      <c r="Q12" s="6">
        <v>151</v>
      </c>
      <c r="R12" s="6">
        <v>36</v>
      </c>
      <c r="S12" s="6">
        <v>53</v>
      </c>
      <c r="T12" s="6">
        <f t="shared" si="0"/>
        <v>4882</v>
      </c>
    </row>
    <row r="13" spans="1:20" ht="11.25">
      <c r="A13" s="5" t="s">
        <v>6</v>
      </c>
      <c r="B13" s="6">
        <v>243</v>
      </c>
      <c r="C13" s="6">
        <v>310</v>
      </c>
      <c r="D13" s="6">
        <v>34</v>
      </c>
      <c r="E13" s="6">
        <v>140</v>
      </c>
      <c r="F13" s="6">
        <v>44</v>
      </c>
      <c r="G13" s="6">
        <v>174</v>
      </c>
      <c r="H13" s="6">
        <v>813</v>
      </c>
      <c r="I13" s="6">
        <v>175</v>
      </c>
      <c r="J13" s="6">
        <v>114</v>
      </c>
      <c r="K13" s="6">
        <v>1322</v>
      </c>
      <c r="L13" s="6">
        <v>162</v>
      </c>
      <c r="M13" s="6">
        <v>865</v>
      </c>
      <c r="N13" s="6">
        <v>173</v>
      </c>
      <c r="O13" s="6">
        <v>3176</v>
      </c>
      <c r="P13" s="6">
        <v>121</v>
      </c>
      <c r="Q13" s="6">
        <v>225</v>
      </c>
      <c r="R13" s="6">
        <v>65</v>
      </c>
      <c r="S13" s="6">
        <v>56</v>
      </c>
      <c r="T13" s="6">
        <f t="shared" si="0"/>
        <v>8212</v>
      </c>
    </row>
    <row r="14" spans="1:20" ht="11.25">
      <c r="A14" s="5" t="s">
        <v>7</v>
      </c>
      <c r="B14" s="6">
        <v>36</v>
      </c>
      <c r="C14" s="6">
        <v>55</v>
      </c>
      <c r="D14" s="6">
        <v>3</v>
      </c>
      <c r="E14" s="6">
        <v>37</v>
      </c>
      <c r="F14" s="6">
        <v>16</v>
      </c>
      <c r="G14" s="6">
        <v>24</v>
      </c>
      <c r="H14" s="6">
        <v>555</v>
      </c>
      <c r="I14" s="6">
        <v>24</v>
      </c>
      <c r="J14" s="6">
        <v>21</v>
      </c>
      <c r="K14" s="6">
        <v>175</v>
      </c>
      <c r="L14" s="6">
        <v>27</v>
      </c>
      <c r="M14" s="6">
        <v>101</v>
      </c>
      <c r="N14" s="6">
        <v>24</v>
      </c>
      <c r="O14" s="6">
        <v>705</v>
      </c>
      <c r="P14" s="6">
        <v>38</v>
      </c>
      <c r="Q14" s="6">
        <v>37</v>
      </c>
      <c r="R14" s="6">
        <v>8</v>
      </c>
      <c r="S14" s="6">
        <v>11</v>
      </c>
      <c r="T14" s="6">
        <f t="shared" si="0"/>
        <v>1897</v>
      </c>
    </row>
    <row r="15" spans="1:20" ht="11.25">
      <c r="A15" s="5" t="s">
        <v>8</v>
      </c>
      <c r="B15" s="6">
        <v>60</v>
      </c>
      <c r="C15" s="6">
        <v>71</v>
      </c>
      <c r="D15" s="6">
        <v>7</v>
      </c>
      <c r="E15" s="6">
        <v>35</v>
      </c>
      <c r="F15" s="6">
        <v>5</v>
      </c>
      <c r="G15" s="6">
        <v>26</v>
      </c>
      <c r="H15" s="6">
        <v>143</v>
      </c>
      <c r="I15" s="6">
        <v>52</v>
      </c>
      <c r="J15" s="6">
        <v>30</v>
      </c>
      <c r="K15" s="6">
        <v>192</v>
      </c>
      <c r="L15" s="6">
        <v>43</v>
      </c>
      <c r="M15" s="6">
        <v>149</v>
      </c>
      <c r="N15" s="6">
        <v>54</v>
      </c>
      <c r="O15" s="6">
        <v>814</v>
      </c>
      <c r="P15" s="6">
        <v>27</v>
      </c>
      <c r="Q15" s="6">
        <v>63</v>
      </c>
      <c r="R15" s="6">
        <v>11</v>
      </c>
      <c r="S15" s="6">
        <v>31</v>
      </c>
      <c r="T15" s="6">
        <f t="shared" si="0"/>
        <v>1813</v>
      </c>
    </row>
    <row r="16" spans="1:20" ht="11.25">
      <c r="A16" s="5" t="s">
        <v>9</v>
      </c>
      <c r="B16" s="6">
        <v>23</v>
      </c>
      <c r="C16" s="6">
        <v>20</v>
      </c>
      <c r="D16" s="6">
        <v>2</v>
      </c>
      <c r="E16" s="6">
        <v>9</v>
      </c>
      <c r="F16" s="6">
        <v>3</v>
      </c>
      <c r="G16" s="6">
        <v>17</v>
      </c>
      <c r="H16" s="6">
        <v>43</v>
      </c>
      <c r="I16" s="6">
        <v>11</v>
      </c>
      <c r="J16" s="6">
        <v>5</v>
      </c>
      <c r="K16" s="6">
        <v>125</v>
      </c>
      <c r="L16" s="6">
        <v>11</v>
      </c>
      <c r="M16" s="6">
        <v>88</v>
      </c>
      <c r="N16" s="6">
        <v>15</v>
      </c>
      <c r="O16" s="6">
        <v>322</v>
      </c>
      <c r="P16" s="6">
        <v>4</v>
      </c>
      <c r="Q16" s="6">
        <v>14</v>
      </c>
      <c r="R16" s="6">
        <v>2</v>
      </c>
      <c r="S16" s="6">
        <v>5</v>
      </c>
      <c r="T16" s="6">
        <f t="shared" si="0"/>
        <v>719</v>
      </c>
    </row>
    <row r="17" spans="1:20" ht="11.25">
      <c r="A17" s="5" t="s">
        <v>10</v>
      </c>
      <c r="B17" s="6">
        <v>65</v>
      </c>
      <c r="C17" s="6">
        <v>91</v>
      </c>
      <c r="D17" s="6">
        <v>10</v>
      </c>
      <c r="E17" s="6">
        <v>35</v>
      </c>
      <c r="F17" s="6">
        <v>8</v>
      </c>
      <c r="G17" s="6">
        <v>50</v>
      </c>
      <c r="H17" s="6">
        <v>288</v>
      </c>
      <c r="I17" s="6">
        <v>43</v>
      </c>
      <c r="J17" s="6">
        <v>36</v>
      </c>
      <c r="K17" s="6">
        <v>553</v>
      </c>
      <c r="L17" s="6">
        <v>46</v>
      </c>
      <c r="M17" s="6">
        <v>298</v>
      </c>
      <c r="N17" s="6">
        <v>40</v>
      </c>
      <c r="O17" s="6">
        <v>1516</v>
      </c>
      <c r="P17" s="6">
        <v>20</v>
      </c>
      <c r="Q17" s="6">
        <v>79</v>
      </c>
      <c r="R17" s="6">
        <v>11</v>
      </c>
      <c r="S17" s="6">
        <v>12</v>
      </c>
      <c r="T17" s="6">
        <f t="shared" si="0"/>
        <v>3201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10</v>
      </c>
      <c r="L19" s="6">
        <v>0</v>
      </c>
      <c r="M19" s="6">
        <v>6</v>
      </c>
      <c r="N19" s="6">
        <v>1</v>
      </c>
      <c r="O19" s="6">
        <v>40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63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7</v>
      </c>
      <c r="I20" s="6">
        <v>2</v>
      </c>
      <c r="J20" s="6">
        <v>3</v>
      </c>
      <c r="K20" s="6">
        <v>20</v>
      </c>
      <c r="L20" s="6">
        <v>3</v>
      </c>
      <c r="M20" s="6">
        <v>16</v>
      </c>
      <c r="N20" s="6">
        <v>0</v>
      </c>
      <c r="O20" s="6">
        <v>84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145</v>
      </c>
    </row>
    <row r="21" spans="1:20" ht="11.25">
      <c r="A21" s="5" t="s">
        <v>14</v>
      </c>
      <c r="B21" s="6">
        <v>39</v>
      </c>
      <c r="C21" s="6">
        <v>68</v>
      </c>
      <c r="D21" s="6">
        <v>7</v>
      </c>
      <c r="E21" s="6">
        <v>29</v>
      </c>
      <c r="F21" s="6">
        <v>5</v>
      </c>
      <c r="G21" s="6">
        <v>38</v>
      </c>
      <c r="H21" s="6">
        <v>360</v>
      </c>
      <c r="I21" s="6">
        <v>40</v>
      </c>
      <c r="J21" s="6">
        <v>34</v>
      </c>
      <c r="K21" s="6">
        <v>241</v>
      </c>
      <c r="L21" s="6">
        <v>36</v>
      </c>
      <c r="M21" s="6">
        <v>161</v>
      </c>
      <c r="N21" s="6">
        <v>35</v>
      </c>
      <c r="O21" s="6">
        <v>822</v>
      </c>
      <c r="P21" s="6">
        <v>20</v>
      </c>
      <c r="Q21" s="6">
        <v>58</v>
      </c>
      <c r="R21" s="6">
        <v>8</v>
      </c>
      <c r="S21" s="6">
        <v>13</v>
      </c>
      <c r="T21" s="6">
        <f t="shared" si="0"/>
        <v>2014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4</v>
      </c>
      <c r="C23" s="6">
        <v>2</v>
      </c>
      <c r="D23" s="6">
        <v>0</v>
      </c>
      <c r="E23" s="6">
        <v>0</v>
      </c>
      <c r="F23" s="6">
        <v>1</v>
      </c>
      <c r="G23" s="6">
        <v>0</v>
      </c>
      <c r="H23" s="6">
        <v>14</v>
      </c>
      <c r="I23" s="6">
        <v>0</v>
      </c>
      <c r="J23" s="6">
        <v>0</v>
      </c>
      <c r="K23" s="6">
        <v>17</v>
      </c>
      <c r="L23" s="6">
        <v>1</v>
      </c>
      <c r="M23" s="6">
        <v>15</v>
      </c>
      <c r="N23" s="6">
        <v>3</v>
      </c>
      <c r="O23" s="6">
        <v>58</v>
      </c>
      <c r="P23" s="6">
        <v>3</v>
      </c>
      <c r="Q23" s="6">
        <v>2</v>
      </c>
      <c r="R23" s="6">
        <v>2</v>
      </c>
      <c r="S23" s="6">
        <v>0</v>
      </c>
      <c r="T23" s="6">
        <f t="shared" si="0"/>
        <v>122</v>
      </c>
    </row>
    <row r="24" spans="1:20" ht="11.25">
      <c r="A24" s="5" t="s">
        <v>16</v>
      </c>
      <c r="B24" s="6">
        <f>SUM(B7:B23)</f>
        <v>1231</v>
      </c>
      <c r="C24" s="6">
        <f aca="true" t="shared" si="1" ref="C24:T24">SUM(C7:C23)</f>
        <v>1733</v>
      </c>
      <c r="D24" s="6">
        <f t="shared" si="1"/>
        <v>216</v>
      </c>
      <c r="E24" s="6">
        <f t="shared" si="1"/>
        <v>982</v>
      </c>
      <c r="F24" s="6">
        <f t="shared" si="1"/>
        <v>309</v>
      </c>
      <c r="G24" s="6">
        <f t="shared" si="1"/>
        <v>874</v>
      </c>
      <c r="H24" s="6">
        <f t="shared" si="1"/>
        <v>3454</v>
      </c>
      <c r="I24" s="6">
        <f t="shared" si="1"/>
        <v>858</v>
      </c>
      <c r="J24" s="6">
        <f t="shared" si="1"/>
        <v>735</v>
      </c>
      <c r="K24" s="6">
        <f t="shared" si="1"/>
        <v>5621</v>
      </c>
      <c r="L24" s="6">
        <f t="shared" si="1"/>
        <v>907</v>
      </c>
      <c r="M24" s="6">
        <f t="shared" si="1"/>
        <v>3537</v>
      </c>
      <c r="N24" s="6">
        <f t="shared" si="1"/>
        <v>754</v>
      </c>
      <c r="O24" s="6">
        <f t="shared" si="1"/>
        <v>13647</v>
      </c>
      <c r="P24" s="6">
        <f t="shared" si="1"/>
        <v>545</v>
      </c>
      <c r="Q24" s="6">
        <f t="shared" si="1"/>
        <v>1165</v>
      </c>
      <c r="R24" s="6">
        <f t="shared" si="1"/>
        <v>246</v>
      </c>
      <c r="S24" s="6">
        <f t="shared" si="1"/>
        <v>450</v>
      </c>
      <c r="T24" s="6">
        <f t="shared" si="1"/>
        <v>37264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33" sqref="A3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37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8</v>
      </c>
      <c r="C7" s="6">
        <v>8</v>
      </c>
      <c r="D7" s="6">
        <v>1</v>
      </c>
      <c r="E7" s="6">
        <v>10</v>
      </c>
      <c r="F7" s="6">
        <v>0</v>
      </c>
      <c r="G7" s="6">
        <v>4</v>
      </c>
      <c r="H7" s="6">
        <v>7</v>
      </c>
      <c r="I7" s="6">
        <v>1</v>
      </c>
      <c r="J7" s="6">
        <v>2</v>
      </c>
      <c r="K7" s="6">
        <v>23</v>
      </c>
      <c r="L7" s="6">
        <v>2</v>
      </c>
      <c r="M7" s="6">
        <v>5</v>
      </c>
      <c r="N7" s="6">
        <v>3</v>
      </c>
      <c r="O7" s="6">
        <v>32</v>
      </c>
      <c r="P7" s="6">
        <v>2</v>
      </c>
      <c r="Q7" s="6">
        <v>1</v>
      </c>
      <c r="R7" s="6">
        <v>1</v>
      </c>
      <c r="S7" s="6">
        <v>0</v>
      </c>
      <c r="T7" s="6">
        <f>SUM(B7:S7)</f>
        <v>110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2</v>
      </c>
      <c r="D10" s="6">
        <v>1</v>
      </c>
      <c r="E10" s="6">
        <v>0</v>
      </c>
      <c r="F10" s="6">
        <v>1</v>
      </c>
      <c r="G10" s="6">
        <v>4</v>
      </c>
      <c r="H10" s="6">
        <v>4</v>
      </c>
      <c r="I10" s="6">
        <v>3</v>
      </c>
      <c r="J10" s="6">
        <v>1</v>
      </c>
      <c r="K10" s="6">
        <v>8</v>
      </c>
      <c r="L10" s="6">
        <v>1</v>
      </c>
      <c r="M10" s="6">
        <v>6</v>
      </c>
      <c r="N10" s="6">
        <v>0</v>
      </c>
      <c r="O10" s="6">
        <v>18</v>
      </c>
      <c r="P10" s="6">
        <v>0</v>
      </c>
      <c r="Q10" s="6">
        <v>3</v>
      </c>
      <c r="R10" s="6">
        <v>0</v>
      </c>
      <c r="S10" s="6">
        <v>0</v>
      </c>
      <c r="T10" s="6">
        <f t="shared" si="0"/>
        <v>52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10</v>
      </c>
      <c r="C12" s="6">
        <v>8</v>
      </c>
      <c r="D12" s="6">
        <v>2</v>
      </c>
      <c r="E12" s="6">
        <v>10</v>
      </c>
      <c r="F12" s="6">
        <v>1</v>
      </c>
      <c r="G12" s="6">
        <v>2</v>
      </c>
      <c r="H12" s="6">
        <v>23</v>
      </c>
      <c r="I12" s="6">
        <v>10</v>
      </c>
      <c r="J12" s="6">
        <v>2</v>
      </c>
      <c r="K12" s="6">
        <v>18</v>
      </c>
      <c r="L12" s="6">
        <v>7</v>
      </c>
      <c r="M12" s="6">
        <v>17</v>
      </c>
      <c r="N12" s="6">
        <v>6</v>
      </c>
      <c r="O12" s="6">
        <v>111</v>
      </c>
      <c r="P12" s="6">
        <v>4</v>
      </c>
      <c r="Q12" s="6">
        <v>3</v>
      </c>
      <c r="R12" s="6">
        <v>1</v>
      </c>
      <c r="S12" s="6">
        <v>2</v>
      </c>
      <c r="T12" s="6">
        <f t="shared" si="0"/>
        <v>237</v>
      </c>
    </row>
    <row r="13" spans="1:20" ht="11.25">
      <c r="A13" s="5" t="s">
        <v>6</v>
      </c>
      <c r="B13" s="6">
        <v>2</v>
      </c>
      <c r="C13" s="6">
        <v>3</v>
      </c>
      <c r="D13" s="6">
        <v>0</v>
      </c>
      <c r="E13" s="6">
        <v>2</v>
      </c>
      <c r="F13" s="6">
        <v>1</v>
      </c>
      <c r="G13" s="6">
        <v>3</v>
      </c>
      <c r="H13" s="6">
        <v>11</v>
      </c>
      <c r="I13" s="6">
        <v>5</v>
      </c>
      <c r="J13" s="6">
        <v>2</v>
      </c>
      <c r="K13" s="6">
        <v>17</v>
      </c>
      <c r="L13" s="6">
        <v>4</v>
      </c>
      <c r="M13" s="6">
        <v>8</v>
      </c>
      <c r="N13" s="6">
        <v>1</v>
      </c>
      <c r="O13" s="6">
        <v>57</v>
      </c>
      <c r="P13" s="6">
        <v>0</v>
      </c>
      <c r="Q13" s="6">
        <v>1</v>
      </c>
      <c r="R13" s="6">
        <v>4</v>
      </c>
      <c r="S13" s="6">
        <v>0</v>
      </c>
      <c r="T13" s="6">
        <f t="shared" si="0"/>
        <v>121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1</v>
      </c>
      <c r="G14" s="6">
        <v>1</v>
      </c>
      <c r="H14" s="6">
        <v>2</v>
      </c>
      <c r="I14" s="6">
        <v>0</v>
      </c>
      <c r="J14" s="6">
        <v>0</v>
      </c>
      <c r="K14" s="6">
        <v>4</v>
      </c>
      <c r="L14" s="6">
        <v>1</v>
      </c>
      <c r="M14" s="6">
        <v>0</v>
      </c>
      <c r="N14" s="6">
        <v>0</v>
      </c>
      <c r="O14" s="6">
        <v>14</v>
      </c>
      <c r="P14" s="6">
        <v>0</v>
      </c>
      <c r="Q14" s="6">
        <v>1</v>
      </c>
      <c r="R14" s="6">
        <v>0</v>
      </c>
      <c r="S14" s="6">
        <v>0</v>
      </c>
      <c r="T14" s="6">
        <f t="shared" si="0"/>
        <v>24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2</v>
      </c>
      <c r="J15" s="6">
        <v>1</v>
      </c>
      <c r="K15" s="6">
        <v>3</v>
      </c>
      <c r="L15" s="6">
        <v>1</v>
      </c>
      <c r="M15" s="6">
        <v>3</v>
      </c>
      <c r="N15" s="6">
        <v>0</v>
      </c>
      <c r="O15" s="6">
        <v>12</v>
      </c>
      <c r="P15" s="6">
        <v>0</v>
      </c>
      <c r="Q15" s="6">
        <v>0</v>
      </c>
      <c r="R15" s="6">
        <v>1</v>
      </c>
      <c r="S15" s="6">
        <v>1</v>
      </c>
      <c r="T15" s="6">
        <f t="shared" si="0"/>
        <v>28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1</v>
      </c>
      <c r="F16" s="6">
        <v>0</v>
      </c>
      <c r="G16" s="6">
        <v>1</v>
      </c>
      <c r="H16" s="6">
        <v>2</v>
      </c>
      <c r="I16" s="6">
        <v>0</v>
      </c>
      <c r="J16" s="6">
        <v>1</v>
      </c>
      <c r="K16" s="6">
        <v>4</v>
      </c>
      <c r="L16" s="6">
        <v>0</v>
      </c>
      <c r="M16" s="6">
        <v>0</v>
      </c>
      <c r="N16" s="6">
        <v>0</v>
      </c>
      <c r="O16" s="6">
        <v>8</v>
      </c>
      <c r="P16" s="6">
        <v>0</v>
      </c>
      <c r="Q16" s="6">
        <v>0</v>
      </c>
      <c r="R16" s="6">
        <v>0</v>
      </c>
      <c r="S16" s="6">
        <v>1</v>
      </c>
      <c r="T16" s="6">
        <f t="shared" si="0"/>
        <v>19</v>
      </c>
    </row>
    <row r="17" spans="1:20" ht="11.25">
      <c r="A17" s="5" t="s">
        <v>10</v>
      </c>
      <c r="B17" s="6">
        <v>4</v>
      </c>
      <c r="C17" s="6">
        <v>2</v>
      </c>
      <c r="D17" s="6">
        <v>1</v>
      </c>
      <c r="E17" s="6">
        <v>1</v>
      </c>
      <c r="F17" s="6">
        <v>0</v>
      </c>
      <c r="G17" s="6">
        <v>0</v>
      </c>
      <c r="H17" s="6">
        <v>9</v>
      </c>
      <c r="I17" s="6">
        <v>2</v>
      </c>
      <c r="J17" s="6">
        <v>0</v>
      </c>
      <c r="K17" s="6">
        <v>7</v>
      </c>
      <c r="L17" s="6">
        <v>2</v>
      </c>
      <c r="M17" s="6">
        <v>5</v>
      </c>
      <c r="N17" s="6">
        <v>1</v>
      </c>
      <c r="O17" s="6">
        <v>24</v>
      </c>
      <c r="P17" s="6">
        <v>2</v>
      </c>
      <c r="Q17" s="6">
        <v>0</v>
      </c>
      <c r="R17" s="6">
        <v>0</v>
      </c>
      <c r="S17" s="6">
        <v>0</v>
      </c>
      <c r="T17" s="6">
        <f t="shared" si="0"/>
        <v>60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3</v>
      </c>
      <c r="N19" s="6">
        <v>1</v>
      </c>
      <c r="O19" s="6">
        <v>7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12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1</v>
      </c>
      <c r="D21" s="6">
        <v>0</v>
      </c>
      <c r="E21" s="6">
        <v>0</v>
      </c>
      <c r="F21" s="6">
        <v>0</v>
      </c>
      <c r="G21" s="6">
        <v>2</v>
      </c>
      <c r="H21" s="6">
        <v>2</v>
      </c>
      <c r="I21" s="6">
        <v>0</v>
      </c>
      <c r="J21" s="6">
        <v>0</v>
      </c>
      <c r="K21" s="6">
        <v>2</v>
      </c>
      <c r="L21" s="6">
        <v>2</v>
      </c>
      <c r="M21" s="6">
        <v>1</v>
      </c>
      <c r="N21" s="6">
        <v>0</v>
      </c>
      <c r="O21" s="6">
        <v>10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23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6</v>
      </c>
      <c r="C23" s="6">
        <v>10</v>
      </c>
      <c r="D23" s="6">
        <v>1</v>
      </c>
      <c r="E23" s="6">
        <v>3</v>
      </c>
      <c r="F23" s="6">
        <v>0</v>
      </c>
      <c r="G23" s="6">
        <v>3</v>
      </c>
      <c r="H23" s="6">
        <v>44</v>
      </c>
      <c r="I23" s="6">
        <v>3</v>
      </c>
      <c r="J23" s="6">
        <v>1</v>
      </c>
      <c r="K23" s="6">
        <v>35</v>
      </c>
      <c r="L23" s="6">
        <v>4</v>
      </c>
      <c r="M23" s="6">
        <v>24</v>
      </c>
      <c r="N23" s="6">
        <v>2</v>
      </c>
      <c r="O23" s="6">
        <v>84</v>
      </c>
      <c r="P23" s="6">
        <v>2</v>
      </c>
      <c r="Q23" s="6">
        <v>1</v>
      </c>
      <c r="R23" s="6">
        <v>3</v>
      </c>
      <c r="S23" s="6">
        <v>2</v>
      </c>
      <c r="T23" s="6">
        <f t="shared" si="0"/>
        <v>228</v>
      </c>
    </row>
    <row r="24" spans="1:20" ht="11.25">
      <c r="A24" s="5" t="s">
        <v>16</v>
      </c>
      <c r="B24" s="6">
        <f>SUM(B7:B23)</f>
        <v>32</v>
      </c>
      <c r="C24" s="6">
        <f aca="true" t="shared" si="1" ref="C24:T24">SUM(C7:C23)</f>
        <v>36</v>
      </c>
      <c r="D24" s="6">
        <f t="shared" si="1"/>
        <v>6</v>
      </c>
      <c r="E24" s="6">
        <f t="shared" si="1"/>
        <v>27</v>
      </c>
      <c r="F24" s="6">
        <f t="shared" si="1"/>
        <v>4</v>
      </c>
      <c r="G24" s="6">
        <f t="shared" si="1"/>
        <v>20</v>
      </c>
      <c r="H24" s="6">
        <f t="shared" si="1"/>
        <v>107</v>
      </c>
      <c r="I24" s="6">
        <f t="shared" si="1"/>
        <v>26</v>
      </c>
      <c r="J24" s="6">
        <f t="shared" si="1"/>
        <v>10</v>
      </c>
      <c r="K24" s="6">
        <f t="shared" si="1"/>
        <v>122</v>
      </c>
      <c r="L24" s="6">
        <f t="shared" si="1"/>
        <v>24</v>
      </c>
      <c r="M24" s="6">
        <f t="shared" si="1"/>
        <v>74</v>
      </c>
      <c r="N24" s="6">
        <f t="shared" si="1"/>
        <v>14</v>
      </c>
      <c r="O24" s="6">
        <f t="shared" si="1"/>
        <v>377</v>
      </c>
      <c r="P24" s="6">
        <f t="shared" si="1"/>
        <v>10</v>
      </c>
      <c r="Q24" s="6">
        <f t="shared" si="1"/>
        <v>11</v>
      </c>
      <c r="R24" s="6">
        <f t="shared" si="1"/>
        <v>10</v>
      </c>
      <c r="S24" s="6">
        <f t="shared" si="1"/>
        <v>6</v>
      </c>
      <c r="T24" s="6">
        <f t="shared" si="1"/>
        <v>916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33" sqref="A3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38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16</v>
      </c>
      <c r="C7" s="6">
        <v>15</v>
      </c>
      <c r="D7" s="6">
        <v>2</v>
      </c>
      <c r="E7" s="6">
        <v>19</v>
      </c>
      <c r="F7" s="6">
        <v>2</v>
      </c>
      <c r="G7" s="6">
        <v>11</v>
      </c>
      <c r="H7" s="6">
        <v>16</v>
      </c>
      <c r="I7" s="6">
        <v>12</v>
      </c>
      <c r="J7" s="6">
        <v>9</v>
      </c>
      <c r="K7" s="6">
        <v>59</v>
      </c>
      <c r="L7" s="6">
        <v>4</v>
      </c>
      <c r="M7" s="6">
        <v>24</v>
      </c>
      <c r="N7" s="6">
        <v>5</v>
      </c>
      <c r="O7" s="6">
        <v>93</v>
      </c>
      <c r="P7" s="6">
        <v>8</v>
      </c>
      <c r="Q7" s="6">
        <v>9</v>
      </c>
      <c r="R7" s="6">
        <v>2</v>
      </c>
      <c r="S7" s="6">
        <v>9</v>
      </c>
      <c r="T7" s="6">
        <f>SUM(B7:S7)</f>
        <v>315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4</v>
      </c>
      <c r="C10" s="6">
        <v>5</v>
      </c>
      <c r="D10" s="6">
        <v>2</v>
      </c>
      <c r="E10" s="6">
        <v>1</v>
      </c>
      <c r="F10" s="6">
        <v>2</v>
      </c>
      <c r="G10" s="6">
        <v>3</v>
      </c>
      <c r="H10" s="6">
        <v>13</v>
      </c>
      <c r="I10" s="6">
        <v>4</v>
      </c>
      <c r="J10" s="6">
        <v>1</v>
      </c>
      <c r="K10" s="6">
        <v>15</v>
      </c>
      <c r="L10" s="6">
        <v>5</v>
      </c>
      <c r="M10" s="6">
        <v>15</v>
      </c>
      <c r="N10" s="6">
        <v>3</v>
      </c>
      <c r="O10" s="6">
        <v>30</v>
      </c>
      <c r="P10" s="6">
        <v>2</v>
      </c>
      <c r="Q10" s="6">
        <v>3</v>
      </c>
      <c r="R10" s="6">
        <v>0</v>
      </c>
      <c r="S10" s="6">
        <v>6</v>
      </c>
      <c r="T10" s="6">
        <f t="shared" si="0"/>
        <v>114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9</v>
      </c>
      <c r="D12" s="6">
        <v>0</v>
      </c>
      <c r="E12" s="6">
        <v>3</v>
      </c>
      <c r="F12" s="6">
        <v>0</v>
      </c>
      <c r="G12" s="6">
        <v>0</v>
      </c>
      <c r="H12" s="6">
        <v>17</v>
      </c>
      <c r="I12" s="6">
        <v>11</v>
      </c>
      <c r="J12" s="6">
        <v>1</v>
      </c>
      <c r="K12" s="6">
        <v>24</v>
      </c>
      <c r="L12" s="6">
        <v>6</v>
      </c>
      <c r="M12" s="6">
        <v>12</v>
      </c>
      <c r="N12" s="6">
        <v>7</v>
      </c>
      <c r="O12" s="6">
        <v>70</v>
      </c>
      <c r="P12" s="6">
        <v>3</v>
      </c>
      <c r="Q12" s="6">
        <v>2</v>
      </c>
      <c r="R12" s="6">
        <v>1</v>
      </c>
      <c r="S12" s="6">
        <v>3</v>
      </c>
      <c r="T12" s="6">
        <f t="shared" si="0"/>
        <v>172</v>
      </c>
    </row>
    <row r="13" spans="1:20" ht="11.25">
      <c r="A13" s="5" t="s">
        <v>6</v>
      </c>
      <c r="B13" s="6">
        <v>7</v>
      </c>
      <c r="C13" s="6">
        <v>9</v>
      </c>
      <c r="D13" s="6">
        <v>2</v>
      </c>
      <c r="E13" s="6">
        <v>3</v>
      </c>
      <c r="F13" s="6">
        <v>0</v>
      </c>
      <c r="G13" s="6">
        <v>6</v>
      </c>
      <c r="H13" s="6">
        <v>15</v>
      </c>
      <c r="I13" s="6">
        <v>6</v>
      </c>
      <c r="J13" s="6">
        <v>1</v>
      </c>
      <c r="K13" s="6">
        <v>30</v>
      </c>
      <c r="L13" s="6">
        <v>4</v>
      </c>
      <c r="M13" s="6">
        <v>23</v>
      </c>
      <c r="N13" s="6">
        <v>6</v>
      </c>
      <c r="O13" s="6">
        <v>93</v>
      </c>
      <c r="P13" s="6">
        <v>1</v>
      </c>
      <c r="Q13" s="6">
        <v>7</v>
      </c>
      <c r="R13" s="6">
        <v>2</v>
      </c>
      <c r="S13" s="6">
        <v>2</v>
      </c>
      <c r="T13" s="6">
        <f t="shared" si="0"/>
        <v>217</v>
      </c>
    </row>
    <row r="14" spans="1:20" ht="11.25">
      <c r="A14" s="5" t="s">
        <v>7</v>
      </c>
      <c r="B14" s="6">
        <v>2</v>
      </c>
      <c r="C14" s="6">
        <v>0</v>
      </c>
      <c r="D14" s="6">
        <v>0</v>
      </c>
      <c r="E14" s="6">
        <v>2</v>
      </c>
      <c r="F14" s="6">
        <v>1</v>
      </c>
      <c r="G14" s="6">
        <v>1</v>
      </c>
      <c r="H14" s="6">
        <v>16</v>
      </c>
      <c r="I14" s="6">
        <v>1</v>
      </c>
      <c r="J14" s="6">
        <v>0</v>
      </c>
      <c r="K14" s="6">
        <v>9</v>
      </c>
      <c r="L14" s="6">
        <v>1</v>
      </c>
      <c r="M14" s="6">
        <v>4</v>
      </c>
      <c r="N14" s="6">
        <v>1</v>
      </c>
      <c r="O14" s="6">
        <v>24</v>
      </c>
      <c r="P14" s="6">
        <v>1</v>
      </c>
      <c r="Q14" s="6">
        <v>2</v>
      </c>
      <c r="R14" s="6">
        <v>0</v>
      </c>
      <c r="S14" s="6">
        <v>0</v>
      </c>
      <c r="T14" s="6">
        <f t="shared" si="0"/>
        <v>65</v>
      </c>
    </row>
    <row r="15" spans="1:20" ht="11.25">
      <c r="A15" s="5" t="s">
        <v>8</v>
      </c>
      <c r="B15" s="6">
        <v>2</v>
      </c>
      <c r="C15" s="6">
        <v>0</v>
      </c>
      <c r="D15" s="6">
        <v>1</v>
      </c>
      <c r="E15" s="6">
        <v>1</v>
      </c>
      <c r="F15" s="6">
        <v>0</v>
      </c>
      <c r="G15" s="6">
        <v>0</v>
      </c>
      <c r="H15" s="6">
        <v>1</v>
      </c>
      <c r="I15" s="6">
        <v>1</v>
      </c>
      <c r="J15" s="6">
        <v>1</v>
      </c>
      <c r="K15" s="6">
        <v>6</v>
      </c>
      <c r="L15" s="6">
        <v>0</v>
      </c>
      <c r="M15" s="6">
        <v>3</v>
      </c>
      <c r="N15" s="6">
        <v>0</v>
      </c>
      <c r="O15" s="6">
        <v>18</v>
      </c>
      <c r="P15" s="6">
        <v>1</v>
      </c>
      <c r="Q15" s="6">
        <v>1</v>
      </c>
      <c r="R15" s="6">
        <v>0</v>
      </c>
      <c r="S15" s="6">
        <v>1</v>
      </c>
      <c r="T15" s="6">
        <f t="shared" si="0"/>
        <v>37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1</v>
      </c>
      <c r="K16" s="6">
        <v>7</v>
      </c>
      <c r="L16" s="6">
        <v>0</v>
      </c>
      <c r="M16" s="6">
        <v>3</v>
      </c>
      <c r="N16" s="6">
        <v>0</v>
      </c>
      <c r="O16" s="6">
        <v>8</v>
      </c>
      <c r="P16" s="6">
        <v>0</v>
      </c>
      <c r="Q16" s="6">
        <v>1</v>
      </c>
      <c r="R16" s="6">
        <v>0</v>
      </c>
      <c r="S16" s="6">
        <v>1</v>
      </c>
      <c r="T16" s="6">
        <f t="shared" si="0"/>
        <v>23</v>
      </c>
    </row>
    <row r="17" spans="1:20" ht="11.25">
      <c r="A17" s="5" t="s">
        <v>10</v>
      </c>
      <c r="B17" s="6">
        <v>1</v>
      </c>
      <c r="C17" s="6">
        <v>3</v>
      </c>
      <c r="D17" s="6">
        <v>0</v>
      </c>
      <c r="E17" s="6">
        <v>0</v>
      </c>
      <c r="F17" s="6">
        <v>0</v>
      </c>
      <c r="G17" s="6">
        <v>3</v>
      </c>
      <c r="H17" s="6">
        <v>7</v>
      </c>
      <c r="I17" s="6">
        <v>3</v>
      </c>
      <c r="J17" s="6">
        <v>3</v>
      </c>
      <c r="K17" s="6">
        <v>12</v>
      </c>
      <c r="L17" s="6">
        <v>1</v>
      </c>
      <c r="M17" s="6">
        <v>15</v>
      </c>
      <c r="N17" s="6">
        <v>2</v>
      </c>
      <c r="O17" s="6">
        <v>33</v>
      </c>
      <c r="P17" s="6">
        <v>1</v>
      </c>
      <c r="Q17" s="6">
        <v>1</v>
      </c>
      <c r="R17" s="6">
        <v>0</v>
      </c>
      <c r="S17" s="6">
        <v>0</v>
      </c>
      <c r="T17" s="6">
        <f t="shared" si="0"/>
        <v>85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2</v>
      </c>
      <c r="D21" s="6">
        <v>0</v>
      </c>
      <c r="E21" s="6">
        <v>1</v>
      </c>
      <c r="F21" s="6">
        <v>0</v>
      </c>
      <c r="G21" s="6">
        <v>1</v>
      </c>
      <c r="H21" s="6">
        <v>7</v>
      </c>
      <c r="I21" s="6">
        <v>0</v>
      </c>
      <c r="J21" s="6">
        <v>2</v>
      </c>
      <c r="K21" s="6">
        <v>9</v>
      </c>
      <c r="L21" s="6">
        <v>0</v>
      </c>
      <c r="M21" s="6">
        <v>9</v>
      </c>
      <c r="N21" s="6">
        <v>0</v>
      </c>
      <c r="O21" s="6">
        <v>17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50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  <c r="H23" s="6">
        <v>4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12</v>
      </c>
      <c r="P23" s="6">
        <v>0</v>
      </c>
      <c r="Q23" s="6">
        <v>0</v>
      </c>
      <c r="R23" s="6">
        <v>1</v>
      </c>
      <c r="S23" s="6">
        <v>1</v>
      </c>
      <c r="T23" s="6">
        <f t="shared" si="0"/>
        <v>22</v>
      </c>
    </row>
    <row r="24" spans="1:20" ht="11.25">
      <c r="A24" s="5" t="s">
        <v>16</v>
      </c>
      <c r="B24" s="6">
        <f>SUM(B7:B23)</f>
        <v>37</v>
      </c>
      <c r="C24" s="6">
        <f aca="true" t="shared" si="1" ref="C24:T24">SUM(C7:C23)</f>
        <v>44</v>
      </c>
      <c r="D24" s="6">
        <f t="shared" si="1"/>
        <v>7</v>
      </c>
      <c r="E24" s="6">
        <f t="shared" si="1"/>
        <v>30</v>
      </c>
      <c r="F24" s="6">
        <f t="shared" si="1"/>
        <v>5</v>
      </c>
      <c r="G24" s="6">
        <f t="shared" si="1"/>
        <v>26</v>
      </c>
      <c r="H24" s="6">
        <f t="shared" si="1"/>
        <v>99</v>
      </c>
      <c r="I24" s="6">
        <f t="shared" si="1"/>
        <v>39</v>
      </c>
      <c r="J24" s="6">
        <f t="shared" si="1"/>
        <v>19</v>
      </c>
      <c r="K24" s="6">
        <f t="shared" si="1"/>
        <v>172</v>
      </c>
      <c r="L24" s="6">
        <f t="shared" si="1"/>
        <v>22</v>
      </c>
      <c r="M24" s="6">
        <f t="shared" si="1"/>
        <v>109</v>
      </c>
      <c r="N24" s="6">
        <f t="shared" si="1"/>
        <v>24</v>
      </c>
      <c r="O24" s="6">
        <f t="shared" si="1"/>
        <v>402</v>
      </c>
      <c r="P24" s="6">
        <f t="shared" si="1"/>
        <v>17</v>
      </c>
      <c r="Q24" s="6">
        <f t="shared" si="1"/>
        <v>26</v>
      </c>
      <c r="R24" s="6">
        <f t="shared" si="1"/>
        <v>6</v>
      </c>
      <c r="S24" s="6">
        <f t="shared" si="1"/>
        <v>23</v>
      </c>
      <c r="T24" s="6">
        <f t="shared" si="1"/>
        <v>1107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2008-03-17T10:06:58Z</cp:lastPrinted>
  <dcterms:created xsi:type="dcterms:W3CDTF">2004-10-12T07:28:06Z</dcterms:created>
  <dcterms:modified xsi:type="dcterms:W3CDTF">2008-03-17T11:08:04Z</dcterms:modified>
  <cp:category/>
  <cp:version/>
  <cp:contentType/>
  <cp:contentStatus/>
</cp:coreProperties>
</file>