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<sst xmlns="http://schemas.openxmlformats.org/spreadsheetml/2006/main" count="168" uniqueCount="44">
  <si>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</si>
  <si>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</si>
  <si>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</si>
  <si>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</si>
  <si>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</si>
  <si>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</si>
  <si>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</si>
  <si>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</si>
  <si>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</si>
  <si>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</si>
  <si>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</si>
  <si>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</si>
  <si>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</si>
  <si>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</si>
  <si>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</si>
  <si>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</si>
  <si>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</si>
  <si>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</si>
  <si>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</si>
  <si>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</si>
  <si>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</si>
  <si>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</si>
  <si>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</si>
  <si>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</si>
  <si>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</si>
  <si>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</si>
  <si>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</si>
  <si>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</si>
  <si>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</si>
  <si>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</si>
  <si>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</si>
  <si>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</si>
  <si>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</si>
  <si>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</si>
  <si>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</si>
  <si>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</si>
  <si>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</si>
  <si>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Imprese cessate nel 4° trimestre 2003</t>
  </si>
  <si>
    <t>Imprese iscritte nel 4° trimestre 2003</t>
  </si>
  <si>
    <t>Comuni della provincia di Ravenna</t>
  </si>
  <si>
    <t>SEZIONI DI ATTIVITA' ECONOMICA</t>
  </si>
  <si>
    <t>P Serv.domestici presso famiglie e conv.</t>
  </si>
  <si>
    <t>Imprese registrate al 31.12.2003</t>
  </si>
  <si>
    <t>Imprese attive al 31.12.2003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</si>
</sst>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506</v>
      </c>
      <c r="C7" s="6">
        <v>716</v>
      </c>
      <c r="D7" s="6">
        <v>99</v>
      </c>
      <c r="E7" s="6">
        <v>504</v>
      </c>
      <c r="F7" s="6">
        <v>181</v>
      </c>
      <c r="G7" s="6">
        <v>323</v>
      </c>
      <c r="H7" s="6">
        <v>410</v>
      </c>
      <c r="I7" s="6">
        <v>263</v>
      </c>
      <c r="J7" s="6">
        <v>341</v>
      </c>
      <c r="K7" s="6">
        <v>1816</v>
      </c>
      <c r="L7" s="6">
        <v>328</v>
      </c>
      <c r="M7" s="6">
        <v>1039</v>
      </c>
      <c r="N7" s="6">
        <v>171</v>
      </c>
      <c r="O7" s="6">
        <v>2798</v>
      </c>
      <c r="P7" s="6">
        <v>182</v>
      </c>
      <c r="Q7" s="6">
        <v>424</v>
      </c>
      <c r="R7" s="6">
        <v>75</v>
      </c>
      <c r="S7" s="6">
        <v>237</v>
      </c>
      <c r="T7" s="6">
        <f>SUM(B7:S7)</f>
        <v>10413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32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74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116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12</v>
      </c>
    </row>
    <row r="10" spans="1:20" ht="11.25">
      <c r="A10" s="5" t="s">
        <v>3</v>
      </c>
      <c r="B10" s="6">
        <v>142</v>
      </c>
      <c r="C10" s="6">
        <v>241</v>
      </c>
      <c r="D10" s="6">
        <v>34</v>
      </c>
      <c r="E10" s="6">
        <v>90</v>
      </c>
      <c r="F10" s="6">
        <v>23</v>
      </c>
      <c r="G10" s="6">
        <v>142</v>
      </c>
      <c r="H10" s="6">
        <v>359</v>
      </c>
      <c r="I10" s="6">
        <v>120</v>
      </c>
      <c r="J10" s="6">
        <v>99</v>
      </c>
      <c r="K10" s="6">
        <v>769</v>
      </c>
      <c r="L10" s="6">
        <v>169</v>
      </c>
      <c r="M10" s="6">
        <v>441</v>
      </c>
      <c r="N10" s="6">
        <v>126</v>
      </c>
      <c r="O10" s="6">
        <v>1499</v>
      </c>
      <c r="P10" s="6">
        <v>50</v>
      </c>
      <c r="Q10" s="6">
        <v>125</v>
      </c>
      <c r="R10" s="6">
        <v>33</v>
      </c>
      <c r="S10" s="6">
        <v>52</v>
      </c>
      <c r="T10" s="6">
        <f t="shared" si="0"/>
        <v>4514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3</v>
      </c>
      <c r="L11" s="6">
        <v>0</v>
      </c>
      <c r="M11" s="6">
        <v>2</v>
      </c>
      <c r="N11" s="6">
        <v>1</v>
      </c>
      <c r="O11" s="6">
        <v>9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17</v>
      </c>
    </row>
    <row r="12" spans="1:20" ht="11.25">
      <c r="A12" s="5" t="s">
        <v>5</v>
      </c>
      <c r="B12" s="6">
        <v>131</v>
      </c>
      <c r="C12" s="6">
        <v>205</v>
      </c>
      <c r="D12" s="6">
        <v>29</v>
      </c>
      <c r="E12" s="6">
        <v>120</v>
      </c>
      <c r="F12" s="6">
        <v>25</v>
      </c>
      <c r="G12" s="6">
        <v>102</v>
      </c>
      <c r="H12" s="6">
        <v>501</v>
      </c>
      <c r="I12" s="6">
        <v>158</v>
      </c>
      <c r="J12" s="6">
        <v>73</v>
      </c>
      <c r="K12" s="6">
        <v>538</v>
      </c>
      <c r="L12" s="6">
        <v>129</v>
      </c>
      <c r="M12" s="6">
        <v>470</v>
      </c>
      <c r="N12" s="6">
        <v>132</v>
      </c>
      <c r="O12" s="6">
        <v>2150</v>
      </c>
      <c r="P12" s="6">
        <v>94</v>
      </c>
      <c r="Q12" s="6">
        <v>156</v>
      </c>
      <c r="R12" s="6">
        <v>35</v>
      </c>
      <c r="S12" s="6">
        <v>57</v>
      </c>
      <c r="T12" s="6">
        <f t="shared" si="0"/>
        <v>5105</v>
      </c>
    </row>
    <row r="13" spans="1:20" ht="11.25">
      <c r="A13" s="5" t="s">
        <v>6</v>
      </c>
      <c r="B13" s="6">
        <v>260</v>
      </c>
      <c r="C13" s="6">
        <v>340</v>
      </c>
      <c r="D13" s="6">
        <v>38</v>
      </c>
      <c r="E13" s="6">
        <v>144</v>
      </c>
      <c r="F13" s="6">
        <v>44</v>
      </c>
      <c r="G13" s="6">
        <v>182</v>
      </c>
      <c r="H13" s="6">
        <v>893</v>
      </c>
      <c r="I13" s="6">
        <v>185</v>
      </c>
      <c r="J13" s="6">
        <v>122</v>
      </c>
      <c r="K13" s="6">
        <v>1444</v>
      </c>
      <c r="L13" s="6">
        <v>174</v>
      </c>
      <c r="M13" s="6">
        <v>949</v>
      </c>
      <c r="N13" s="6">
        <v>189</v>
      </c>
      <c r="O13" s="6">
        <v>3583</v>
      </c>
      <c r="P13" s="6">
        <v>125</v>
      </c>
      <c r="Q13" s="6">
        <v>248</v>
      </c>
      <c r="R13" s="6">
        <v>67</v>
      </c>
      <c r="S13" s="6">
        <v>67</v>
      </c>
      <c r="T13" s="6">
        <f t="shared" si="0"/>
        <v>9054</v>
      </c>
    </row>
    <row r="14" spans="1:20" ht="11.25">
      <c r="A14" s="5" t="s">
        <v>7</v>
      </c>
      <c r="B14" s="6">
        <v>45</v>
      </c>
      <c r="C14" s="6">
        <v>65</v>
      </c>
      <c r="D14" s="6">
        <v>3</v>
      </c>
      <c r="E14" s="6">
        <v>45</v>
      </c>
      <c r="F14" s="6">
        <v>20</v>
      </c>
      <c r="G14" s="6">
        <v>31</v>
      </c>
      <c r="H14" s="6">
        <v>713</v>
      </c>
      <c r="I14" s="6">
        <v>31</v>
      </c>
      <c r="J14" s="6">
        <v>26</v>
      </c>
      <c r="K14" s="6">
        <v>224</v>
      </c>
      <c r="L14" s="6">
        <v>33</v>
      </c>
      <c r="M14" s="6">
        <v>126</v>
      </c>
      <c r="N14" s="6">
        <v>30</v>
      </c>
      <c r="O14" s="6">
        <v>909</v>
      </c>
      <c r="P14" s="6">
        <v>45</v>
      </c>
      <c r="Q14" s="6">
        <v>47</v>
      </c>
      <c r="R14" s="6">
        <v>13</v>
      </c>
      <c r="S14" s="6">
        <v>11</v>
      </c>
      <c r="T14" s="6">
        <f t="shared" si="0"/>
        <v>2417</v>
      </c>
    </row>
    <row r="15" spans="1:20" ht="11.25">
      <c r="A15" s="5" t="s">
        <v>8</v>
      </c>
      <c r="B15" s="6">
        <v>63</v>
      </c>
      <c r="C15" s="6">
        <v>73</v>
      </c>
      <c r="D15" s="6">
        <v>8</v>
      </c>
      <c r="E15" s="6">
        <v>38</v>
      </c>
      <c r="F15" s="6">
        <v>6</v>
      </c>
      <c r="G15" s="6">
        <v>26</v>
      </c>
      <c r="H15" s="6">
        <v>143</v>
      </c>
      <c r="I15" s="6">
        <v>54</v>
      </c>
      <c r="J15" s="6">
        <v>31</v>
      </c>
      <c r="K15" s="6">
        <v>201</v>
      </c>
      <c r="L15" s="6">
        <v>45</v>
      </c>
      <c r="M15" s="6">
        <v>161</v>
      </c>
      <c r="N15" s="6">
        <v>54</v>
      </c>
      <c r="O15" s="6">
        <v>897</v>
      </c>
      <c r="P15" s="6">
        <v>28</v>
      </c>
      <c r="Q15" s="6">
        <v>65</v>
      </c>
      <c r="R15" s="6">
        <v>11</v>
      </c>
      <c r="S15" s="6">
        <v>31</v>
      </c>
      <c r="T15" s="6">
        <f t="shared" si="0"/>
        <v>1935</v>
      </c>
    </row>
    <row r="16" spans="1:20" ht="11.25">
      <c r="A16" s="5" t="s">
        <v>9</v>
      </c>
      <c r="B16" s="6">
        <v>22</v>
      </c>
      <c r="C16" s="6">
        <v>23</v>
      </c>
      <c r="D16" s="6">
        <v>2</v>
      </c>
      <c r="E16" s="6">
        <v>8</v>
      </c>
      <c r="F16" s="6">
        <v>3</v>
      </c>
      <c r="G16" s="6">
        <v>17</v>
      </c>
      <c r="H16" s="6">
        <v>44</v>
      </c>
      <c r="I16" s="6">
        <v>13</v>
      </c>
      <c r="J16" s="6">
        <v>6</v>
      </c>
      <c r="K16" s="6">
        <v>142</v>
      </c>
      <c r="L16" s="6">
        <v>12</v>
      </c>
      <c r="M16" s="6">
        <v>97</v>
      </c>
      <c r="N16" s="6">
        <v>16</v>
      </c>
      <c r="O16" s="6">
        <v>367</v>
      </c>
      <c r="P16" s="6">
        <v>4</v>
      </c>
      <c r="Q16" s="6">
        <v>16</v>
      </c>
      <c r="R16" s="6">
        <v>2</v>
      </c>
      <c r="S16" s="6">
        <v>5</v>
      </c>
      <c r="T16" s="6">
        <f t="shared" si="0"/>
        <v>799</v>
      </c>
    </row>
    <row r="17" spans="1:20" ht="11.25">
      <c r="A17" s="5" t="s">
        <v>10</v>
      </c>
      <c r="B17" s="6">
        <v>73</v>
      </c>
      <c r="C17" s="6">
        <v>104</v>
      </c>
      <c r="D17" s="6">
        <v>9</v>
      </c>
      <c r="E17" s="6">
        <v>38</v>
      </c>
      <c r="F17" s="6">
        <v>8</v>
      </c>
      <c r="G17" s="6">
        <v>54</v>
      </c>
      <c r="H17" s="6">
        <v>326</v>
      </c>
      <c r="I17" s="6">
        <v>42</v>
      </c>
      <c r="J17" s="6">
        <v>42</v>
      </c>
      <c r="K17" s="6">
        <v>598</v>
      </c>
      <c r="L17" s="6">
        <v>51</v>
      </c>
      <c r="M17" s="6">
        <v>340</v>
      </c>
      <c r="N17" s="6">
        <v>47</v>
      </c>
      <c r="O17" s="6">
        <v>1705</v>
      </c>
      <c r="P17" s="6">
        <v>21</v>
      </c>
      <c r="Q17" s="6">
        <v>81</v>
      </c>
      <c r="R17" s="6">
        <v>11</v>
      </c>
      <c r="S17" s="6">
        <v>15</v>
      </c>
      <c r="T17" s="6">
        <f t="shared" si="0"/>
        <v>3565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2</v>
      </c>
      <c r="I19" s="6">
        <v>0</v>
      </c>
      <c r="J19" s="6">
        <v>0</v>
      </c>
      <c r="K19" s="6">
        <v>12</v>
      </c>
      <c r="L19" s="6">
        <v>1</v>
      </c>
      <c r="M19" s="6">
        <v>3</v>
      </c>
      <c r="N19" s="6">
        <v>0</v>
      </c>
      <c r="O19" s="6">
        <v>35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58</v>
      </c>
    </row>
    <row r="20" spans="1:20" ht="11.25">
      <c r="A20" s="5" t="s">
        <v>13</v>
      </c>
      <c r="B20" s="6">
        <v>2</v>
      </c>
      <c r="C20" s="6">
        <v>3</v>
      </c>
      <c r="D20" s="6">
        <v>0</v>
      </c>
      <c r="E20" s="6">
        <v>0</v>
      </c>
      <c r="F20" s="6">
        <v>1</v>
      </c>
      <c r="G20" s="6">
        <v>0</v>
      </c>
      <c r="H20" s="6">
        <v>10</v>
      </c>
      <c r="I20" s="6">
        <v>3</v>
      </c>
      <c r="J20" s="6">
        <v>3</v>
      </c>
      <c r="K20" s="6">
        <v>20</v>
      </c>
      <c r="L20" s="6">
        <v>3</v>
      </c>
      <c r="M20" s="6">
        <v>16</v>
      </c>
      <c r="N20" s="6">
        <v>0</v>
      </c>
      <c r="O20" s="6">
        <v>86</v>
      </c>
      <c r="P20" s="6">
        <v>1</v>
      </c>
      <c r="Q20" s="6">
        <v>2</v>
      </c>
      <c r="R20" s="6">
        <v>0</v>
      </c>
      <c r="S20" s="6">
        <v>1</v>
      </c>
      <c r="T20" s="6">
        <f t="shared" si="0"/>
        <v>151</v>
      </c>
    </row>
    <row r="21" spans="1:20" ht="11.25">
      <c r="A21" s="5" t="s">
        <v>14</v>
      </c>
      <c r="B21" s="6">
        <v>42</v>
      </c>
      <c r="C21" s="6">
        <v>78</v>
      </c>
      <c r="D21" s="6">
        <v>6</v>
      </c>
      <c r="E21" s="6">
        <v>29</v>
      </c>
      <c r="F21" s="6">
        <v>5</v>
      </c>
      <c r="G21" s="6">
        <v>40</v>
      </c>
      <c r="H21" s="6">
        <v>384</v>
      </c>
      <c r="I21" s="6">
        <v>41</v>
      </c>
      <c r="J21" s="6">
        <v>36</v>
      </c>
      <c r="K21" s="6">
        <v>258</v>
      </c>
      <c r="L21" s="6">
        <v>35</v>
      </c>
      <c r="M21" s="6">
        <v>169</v>
      </c>
      <c r="N21" s="6">
        <v>38</v>
      </c>
      <c r="O21" s="6">
        <v>895</v>
      </c>
      <c r="P21" s="6">
        <v>20</v>
      </c>
      <c r="Q21" s="6">
        <v>58</v>
      </c>
      <c r="R21" s="6">
        <v>8</v>
      </c>
      <c r="S21" s="6">
        <v>13</v>
      </c>
      <c r="T21" s="6">
        <f t="shared" si="0"/>
        <v>2155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40</v>
      </c>
      <c r="C23" s="6">
        <v>39</v>
      </c>
      <c r="D23" s="6">
        <v>4</v>
      </c>
      <c r="E23" s="6">
        <v>13</v>
      </c>
      <c r="F23" s="6">
        <v>3</v>
      </c>
      <c r="G23" s="6">
        <v>25</v>
      </c>
      <c r="H23" s="6">
        <v>196</v>
      </c>
      <c r="I23" s="6">
        <v>20</v>
      </c>
      <c r="J23" s="6">
        <v>17</v>
      </c>
      <c r="K23" s="6">
        <v>198</v>
      </c>
      <c r="L23" s="6">
        <v>23</v>
      </c>
      <c r="M23" s="6">
        <v>137</v>
      </c>
      <c r="N23" s="6">
        <v>18</v>
      </c>
      <c r="O23" s="6">
        <v>707</v>
      </c>
      <c r="P23" s="6">
        <v>10</v>
      </c>
      <c r="Q23" s="6">
        <v>16</v>
      </c>
      <c r="R23" s="6">
        <v>7</v>
      </c>
      <c r="S23" s="6">
        <v>8</v>
      </c>
      <c r="T23" s="6">
        <f t="shared" si="0"/>
        <v>1481</v>
      </c>
    </row>
    <row r="24" spans="1:20" ht="11.25">
      <c r="A24" s="5" t="s">
        <v>16</v>
      </c>
      <c r="B24" s="6">
        <f>SUM(B7:B23)</f>
        <v>1326</v>
      </c>
      <c r="C24" s="6">
        <f aca="true" t="shared" si="1" ref="C24:T24">SUM(C7:C23)</f>
        <v>1889</v>
      </c>
      <c r="D24" s="6">
        <f t="shared" si="1"/>
        <v>232</v>
      </c>
      <c r="E24" s="6">
        <f t="shared" si="1"/>
        <v>1031</v>
      </c>
      <c r="F24" s="6">
        <f t="shared" si="1"/>
        <v>319</v>
      </c>
      <c r="G24" s="6">
        <f t="shared" si="1"/>
        <v>942</v>
      </c>
      <c r="H24" s="6">
        <f t="shared" si="1"/>
        <v>4013</v>
      </c>
      <c r="I24" s="6">
        <f t="shared" si="1"/>
        <v>932</v>
      </c>
      <c r="J24" s="6">
        <f t="shared" si="1"/>
        <v>796</v>
      </c>
      <c r="K24" s="6">
        <f t="shared" si="1"/>
        <v>6224</v>
      </c>
      <c r="L24" s="6">
        <f t="shared" si="1"/>
        <v>1003</v>
      </c>
      <c r="M24" s="6">
        <f t="shared" si="1"/>
        <v>3953</v>
      </c>
      <c r="N24" s="6">
        <f t="shared" si="1"/>
        <v>823</v>
      </c>
      <c r="O24" s="6">
        <f t="shared" si="1"/>
        <v>15725</v>
      </c>
      <c r="P24" s="6">
        <f t="shared" si="1"/>
        <v>583</v>
      </c>
      <c r="Q24" s="6">
        <f t="shared" si="1"/>
        <v>1242</v>
      </c>
      <c r="R24" s="6">
        <f t="shared" si="1"/>
        <v>262</v>
      </c>
      <c r="S24" s="6">
        <f t="shared" si="1"/>
        <v>498</v>
      </c>
      <c r="T24" s="6">
        <f t="shared" si="1"/>
        <v>41793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629921259842519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33" sqref="A33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504</v>
      </c>
      <c r="C7" s="6">
        <v>714</v>
      </c>
      <c r="D7" s="6">
        <v>97</v>
      </c>
      <c r="E7" s="6">
        <v>503</v>
      </c>
      <c r="F7" s="6">
        <v>180</v>
      </c>
      <c r="G7" s="6">
        <v>323</v>
      </c>
      <c r="H7" s="6">
        <v>407</v>
      </c>
      <c r="I7" s="6">
        <v>260</v>
      </c>
      <c r="J7" s="6">
        <v>341</v>
      </c>
      <c r="K7" s="6">
        <v>1803</v>
      </c>
      <c r="L7" s="6">
        <v>327</v>
      </c>
      <c r="M7" s="6">
        <v>1030</v>
      </c>
      <c r="N7" s="6">
        <v>169</v>
      </c>
      <c r="O7" s="6">
        <v>2771</v>
      </c>
      <c r="P7" s="6">
        <v>180</v>
      </c>
      <c r="Q7" s="6">
        <v>421</v>
      </c>
      <c r="R7" s="6">
        <v>75</v>
      </c>
      <c r="S7" s="6">
        <v>235</v>
      </c>
      <c r="T7" s="6">
        <f>SUM(B7:S7)</f>
        <v>10340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31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70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7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8</v>
      </c>
    </row>
    <row r="10" spans="1:20" ht="11.25">
      <c r="A10" s="5" t="s">
        <v>3</v>
      </c>
      <c r="B10" s="6">
        <v>130</v>
      </c>
      <c r="C10" s="6">
        <v>210</v>
      </c>
      <c r="D10" s="6">
        <v>27</v>
      </c>
      <c r="E10" s="6">
        <v>77</v>
      </c>
      <c r="F10" s="6">
        <v>22</v>
      </c>
      <c r="G10" s="6">
        <v>129</v>
      </c>
      <c r="H10" s="6">
        <v>337</v>
      </c>
      <c r="I10" s="6">
        <v>104</v>
      </c>
      <c r="J10" s="6">
        <v>86</v>
      </c>
      <c r="K10" s="6">
        <v>689</v>
      </c>
      <c r="L10" s="6">
        <v>134</v>
      </c>
      <c r="M10" s="6">
        <v>390</v>
      </c>
      <c r="N10" s="6">
        <v>111</v>
      </c>
      <c r="O10" s="6">
        <v>1296</v>
      </c>
      <c r="P10" s="6">
        <v>47</v>
      </c>
      <c r="Q10" s="6">
        <v>117</v>
      </c>
      <c r="R10" s="6">
        <v>28</v>
      </c>
      <c r="S10" s="6">
        <v>46</v>
      </c>
      <c r="T10" s="6">
        <f t="shared" si="0"/>
        <v>3980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3</v>
      </c>
      <c r="L11" s="6">
        <v>0</v>
      </c>
      <c r="M11" s="6">
        <v>2</v>
      </c>
      <c r="N11" s="6">
        <v>1</v>
      </c>
      <c r="O11" s="6">
        <v>7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15</v>
      </c>
    </row>
    <row r="12" spans="1:20" ht="11.25">
      <c r="A12" s="5" t="s">
        <v>5</v>
      </c>
      <c r="B12" s="6">
        <v>124</v>
      </c>
      <c r="C12" s="6">
        <v>198</v>
      </c>
      <c r="D12" s="6">
        <v>28</v>
      </c>
      <c r="E12" s="6">
        <v>117</v>
      </c>
      <c r="F12" s="6">
        <v>24</v>
      </c>
      <c r="G12" s="6">
        <v>101</v>
      </c>
      <c r="H12" s="6">
        <v>469</v>
      </c>
      <c r="I12" s="6">
        <v>155</v>
      </c>
      <c r="J12" s="6">
        <v>72</v>
      </c>
      <c r="K12" s="6">
        <v>515</v>
      </c>
      <c r="L12" s="6">
        <v>122</v>
      </c>
      <c r="M12" s="6">
        <v>437</v>
      </c>
      <c r="N12" s="6">
        <v>126</v>
      </c>
      <c r="O12" s="6">
        <v>1986</v>
      </c>
      <c r="P12" s="6">
        <v>88</v>
      </c>
      <c r="Q12" s="6">
        <v>150</v>
      </c>
      <c r="R12" s="6">
        <v>35</v>
      </c>
      <c r="S12" s="6">
        <v>55</v>
      </c>
      <c r="T12" s="6">
        <f t="shared" si="0"/>
        <v>4802</v>
      </c>
    </row>
    <row r="13" spans="1:20" ht="11.25">
      <c r="A13" s="5" t="s">
        <v>6</v>
      </c>
      <c r="B13" s="6">
        <v>243</v>
      </c>
      <c r="C13" s="6">
        <v>316</v>
      </c>
      <c r="D13" s="6">
        <v>36</v>
      </c>
      <c r="E13" s="6">
        <v>142</v>
      </c>
      <c r="F13" s="6">
        <v>43</v>
      </c>
      <c r="G13" s="6">
        <v>174</v>
      </c>
      <c r="H13" s="6">
        <v>814</v>
      </c>
      <c r="I13" s="6">
        <v>174</v>
      </c>
      <c r="J13" s="6">
        <v>112</v>
      </c>
      <c r="K13" s="6">
        <v>1337</v>
      </c>
      <c r="L13" s="6">
        <v>164</v>
      </c>
      <c r="M13" s="6">
        <v>877</v>
      </c>
      <c r="N13" s="6">
        <v>176</v>
      </c>
      <c r="O13" s="6">
        <v>3205</v>
      </c>
      <c r="P13" s="6">
        <v>122</v>
      </c>
      <c r="Q13" s="6">
        <v>229</v>
      </c>
      <c r="R13" s="6">
        <v>61</v>
      </c>
      <c r="S13" s="6">
        <v>56</v>
      </c>
      <c r="T13" s="6">
        <f t="shared" si="0"/>
        <v>8281</v>
      </c>
    </row>
    <row r="14" spans="1:20" ht="11.25">
      <c r="A14" s="5" t="s">
        <v>7</v>
      </c>
      <c r="B14" s="6">
        <v>37</v>
      </c>
      <c r="C14" s="6">
        <v>54</v>
      </c>
      <c r="D14" s="6">
        <v>3</v>
      </c>
      <c r="E14" s="6">
        <v>38</v>
      </c>
      <c r="F14" s="6">
        <v>16</v>
      </c>
      <c r="G14" s="6">
        <v>25</v>
      </c>
      <c r="H14" s="6">
        <v>565</v>
      </c>
      <c r="I14" s="6">
        <v>25</v>
      </c>
      <c r="J14" s="6">
        <v>21</v>
      </c>
      <c r="K14" s="6">
        <v>176</v>
      </c>
      <c r="L14" s="6">
        <v>26</v>
      </c>
      <c r="M14" s="6">
        <v>103</v>
      </c>
      <c r="N14" s="6">
        <v>26</v>
      </c>
      <c r="O14" s="6">
        <v>697</v>
      </c>
      <c r="P14" s="6">
        <v>38</v>
      </c>
      <c r="Q14" s="6">
        <v>36</v>
      </c>
      <c r="R14" s="6">
        <v>8</v>
      </c>
      <c r="S14" s="6">
        <v>10</v>
      </c>
      <c r="T14" s="6">
        <f t="shared" si="0"/>
        <v>1904</v>
      </c>
    </row>
    <row r="15" spans="1:20" ht="11.25">
      <c r="A15" s="5" t="s">
        <v>8</v>
      </c>
      <c r="B15" s="6">
        <v>61</v>
      </c>
      <c r="C15" s="6">
        <v>70</v>
      </c>
      <c r="D15" s="6">
        <v>8</v>
      </c>
      <c r="E15" s="6">
        <v>37</v>
      </c>
      <c r="F15" s="6">
        <v>6</v>
      </c>
      <c r="G15" s="6">
        <v>26</v>
      </c>
      <c r="H15" s="6">
        <v>140</v>
      </c>
      <c r="I15" s="6">
        <v>52</v>
      </c>
      <c r="J15" s="6">
        <v>30</v>
      </c>
      <c r="K15" s="6">
        <v>194</v>
      </c>
      <c r="L15" s="6">
        <v>42</v>
      </c>
      <c r="M15" s="6">
        <v>150</v>
      </c>
      <c r="N15" s="6">
        <v>54</v>
      </c>
      <c r="O15" s="6">
        <v>820</v>
      </c>
      <c r="P15" s="6">
        <v>28</v>
      </c>
      <c r="Q15" s="6">
        <v>64</v>
      </c>
      <c r="R15" s="6">
        <v>10</v>
      </c>
      <c r="S15" s="6">
        <v>31</v>
      </c>
      <c r="T15" s="6">
        <f t="shared" si="0"/>
        <v>1823</v>
      </c>
    </row>
    <row r="16" spans="1:20" ht="11.25">
      <c r="A16" s="5" t="s">
        <v>9</v>
      </c>
      <c r="B16" s="6">
        <v>22</v>
      </c>
      <c r="C16" s="6">
        <v>21</v>
      </c>
      <c r="D16" s="6">
        <v>2</v>
      </c>
      <c r="E16" s="6">
        <v>8</v>
      </c>
      <c r="F16" s="6">
        <v>3</v>
      </c>
      <c r="G16" s="6">
        <v>17</v>
      </c>
      <c r="H16" s="6">
        <v>43</v>
      </c>
      <c r="I16" s="6">
        <v>13</v>
      </c>
      <c r="J16" s="6">
        <v>6</v>
      </c>
      <c r="K16" s="6">
        <v>138</v>
      </c>
      <c r="L16" s="6">
        <v>11</v>
      </c>
      <c r="M16" s="6">
        <v>91</v>
      </c>
      <c r="N16" s="6">
        <v>15</v>
      </c>
      <c r="O16" s="6">
        <v>338</v>
      </c>
      <c r="P16" s="6">
        <v>4</v>
      </c>
      <c r="Q16" s="6">
        <v>16</v>
      </c>
      <c r="R16" s="6">
        <v>2</v>
      </c>
      <c r="S16" s="6">
        <v>5</v>
      </c>
      <c r="T16" s="6">
        <f t="shared" si="0"/>
        <v>755</v>
      </c>
    </row>
    <row r="17" spans="1:20" ht="11.25">
      <c r="A17" s="5" t="s">
        <v>10</v>
      </c>
      <c r="B17" s="6">
        <v>67</v>
      </c>
      <c r="C17" s="6">
        <v>91</v>
      </c>
      <c r="D17" s="6">
        <v>9</v>
      </c>
      <c r="E17" s="6">
        <v>36</v>
      </c>
      <c r="F17" s="6">
        <v>8</v>
      </c>
      <c r="G17" s="6">
        <v>50</v>
      </c>
      <c r="H17" s="6">
        <v>282</v>
      </c>
      <c r="I17" s="6">
        <v>42</v>
      </c>
      <c r="J17" s="6">
        <v>39</v>
      </c>
      <c r="K17" s="6">
        <v>546</v>
      </c>
      <c r="L17" s="6">
        <v>46</v>
      </c>
      <c r="M17" s="6">
        <v>301</v>
      </c>
      <c r="N17" s="6">
        <v>41</v>
      </c>
      <c r="O17" s="6">
        <v>1494</v>
      </c>
      <c r="P17" s="6">
        <v>19</v>
      </c>
      <c r="Q17" s="6">
        <v>78</v>
      </c>
      <c r="R17" s="6">
        <v>10</v>
      </c>
      <c r="S17" s="6">
        <v>12</v>
      </c>
      <c r="T17" s="6">
        <f t="shared" si="0"/>
        <v>3171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9</v>
      </c>
      <c r="L19" s="6">
        <v>1</v>
      </c>
      <c r="M19" s="6">
        <v>3</v>
      </c>
      <c r="N19" s="6">
        <v>0</v>
      </c>
      <c r="O19" s="6">
        <v>33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52</v>
      </c>
    </row>
    <row r="20" spans="1:20" ht="11.25">
      <c r="A20" s="5" t="s">
        <v>13</v>
      </c>
      <c r="B20" s="6">
        <v>2</v>
      </c>
      <c r="C20" s="6">
        <v>3</v>
      </c>
      <c r="D20" s="6">
        <v>0</v>
      </c>
      <c r="E20" s="6">
        <v>0</v>
      </c>
      <c r="F20" s="6">
        <v>1</v>
      </c>
      <c r="G20" s="6">
        <v>0</v>
      </c>
      <c r="H20" s="6">
        <v>8</v>
      </c>
      <c r="I20" s="6">
        <v>3</v>
      </c>
      <c r="J20" s="6">
        <v>3</v>
      </c>
      <c r="K20" s="6">
        <v>19</v>
      </c>
      <c r="L20" s="6">
        <v>3</v>
      </c>
      <c r="M20" s="6">
        <v>14</v>
      </c>
      <c r="N20" s="6">
        <v>0</v>
      </c>
      <c r="O20" s="6">
        <v>84</v>
      </c>
      <c r="P20" s="6">
        <v>1</v>
      </c>
      <c r="Q20" s="6">
        <v>2</v>
      </c>
      <c r="R20" s="6">
        <v>0</v>
      </c>
      <c r="S20" s="6">
        <v>1</v>
      </c>
      <c r="T20" s="6">
        <f t="shared" si="0"/>
        <v>144</v>
      </c>
    </row>
    <row r="21" spans="1:20" ht="11.25">
      <c r="A21" s="5" t="s">
        <v>14</v>
      </c>
      <c r="B21" s="6">
        <v>40</v>
      </c>
      <c r="C21" s="6">
        <v>69</v>
      </c>
      <c r="D21" s="6">
        <v>6</v>
      </c>
      <c r="E21" s="6">
        <v>28</v>
      </c>
      <c r="F21" s="6">
        <v>5</v>
      </c>
      <c r="G21" s="6">
        <v>37</v>
      </c>
      <c r="H21" s="6">
        <v>366</v>
      </c>
      <c r="I21" s="6">
        <v>40</v>
      </c>
      <c r="J21" s="6">
        <v>36</v>
      </c>
      <c r="K21" s="6">
        <v>244</v>
      </c>
      <c r="L21" s="6">
        <v>34</v>
      </c>
      <c r="M21" s="6">
        <v>163</v>
      </c>
      <c r="N21" s="6">
        <v>35</v>
      </c>
      <c r="O21" s="6">
        <v>814</v>
      </c>
      <c r="P21" s="6">
        <v>20</v>
      </c>
      <c r="Q21" s="6">
        <v>57</v>
      </c>
      <c r="R21" s="6">
        <v>8</v>
      </c>
      <c r="S21" s="6">
        <v>13</v>
      </c>
      <c r="T21" s="6">
        <f t="shared" si="0"/>
        <v>2015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</v>
      </c>
      <c r="C23" s="6">
        <v>3</v>
      </c>
      <c r="D23" s="6">
        <v>0</v>
      </c>
      <c r="E23" s="6">
        <v>0</v>
      </c>
      <c r="F23" s="6">
        <v>1</v>
      </c>
      <c r="G23" s="6">
        <v>0</v>
      </c>
      <c r="H23" s="6">
        <v>10</v>
      </c>
      <c r="I23" s="6">
        <v>0</v>
      </c>
      <c r="J23" s="6">
        <v>0</v>
      </c>
      <c r="K23" s="6">
        <v>17</v>
      </c>
      <c r="L23" s="6">
        <v>1</v>
      </c>
      <c r="M23" s="6">
        <v>15</v>
      </c>
      <c r="N23" s="6">
        <v>3</v>
      </c>
      <c r="O23" s="6">
        <v>51</v>
      </c>
      <c r="P23" s="6">
        <v>2</v>
      </c>
      <c r="Q23" s="6">
        <v>2</v>
      </c>
      <c r="R23" s="6">
        <v>1</v>
      </c>
      <c r="S23" s="6">
        <v>0</v>
      </c>
      <c r="T23" s="6">
        <f t="shared" si="0"/>
        <v>110</v>
      </c>
    </row>
    <row r="24" spans="1:20" ht="11.25">
      <c r="A24" s="5" t="s">
        <v>16</v>
      </c>
      <c r="B24" s="6">
        <f>SUM(B7:B23)</f>
        <v>1234</v>
      </c>
      <c r="C24" s="6">
        <f aca="true" t="shared" si="1" ref="C24:T24">SUM(C7:C23)</f>
        <v>1751</v>
      </c>
      <c r="D24" s="6">
        <f t="shared" si="1"/>
        <v>216</v>
      </c>
      <c r="E24" s="6">
        <f t="shared" si="1"/>
        <v>987</v>
      </c>
      <c r="F24" s="6">
        <f t="shared" si="1"/>
        <v>309</v>
      </c>
      <c r="G24" s="6">
        <f t="shared" si="1"/>
        <v>882</v>
      </c>
      <c r="H24" s="6">
        <f t="shared" si="1"/>
        <v>3473</v>
      </c>
      <c r="I24" s="6">
        <f t="shared" si="1"/>
        <v>870</v>
      </c>
      <c r="J24" s="6">
        <f t="shared" si="1"/>
        <v>746</v>
      </c>
      <c r="K24" s="6">
        <f t="shared" si="1"/>
        <v>5691</v>
      </c>
      <c r="L24" s="6">
        <f t="shared" si="1"/>
        <v>911</v>
      </c>
      <c r="M24" s="6">
        <f t="shared" si="1"/>
        <v>3579</v>
      </c>
      <c r="N24" s="6">
        <f t="shared" si="1"/>
        <v>758</v>
      </c>
      <c r="O24" s="6">
        <f t="shared" si="1"/>
        <v>13674</v>
      </c>
      <c r="P24" s="6">
        <f t="shared" si="1"/>
        <v>552</v>
      </c>
      <c r="Q24" s="6">
        <f t="shared" si="1"/>
        <v>1176</v>
      </c>
      <c r="R24" s="6">
        <f t="shared" si="1"/>
        <v>238</v>
      </c>
      <c r="S24" s="6">
        <f t="shared" si="1"/>
        <v>465</v>
      </c>
      <c r="T24" s="6">
        <f t="shared" si="1"/>
        <v>37512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629921259842519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38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3</v>
      </c>
      <c r="C7" s="6">
        <v>3</v>
      </c>
      <c r="D7" s="6">
        <v>0</v>
      </c>
      <c r="E7" s="6">
        <v>0</v>
      </c>
      <c r="F7" s="6">
        <v>1</v>
      </c>
      <c r="G7" s="6">
        <v>0</v>
      </c>
      <c r="H7" s="6">
        <v>3</v>
      </c>
      <c r="I7" s="6">
        <v>1</v>
      </c>
      <c r="J7" s="6">
        <v>1</v>
      </c>
      <c r="K7" s="6">
        <v>7</v>
      </c>
      <c r="L7" s="6">
        <v>2</v>
      </c>
      <c r="M7" s="6">
        <v>2</v>
      </c>
      <c r="N7" s="6">
        <v>0</v>
      </c>
      <c r="O7" s="6">
        <v>6</v>
      </c>
      <c r="P7" s="6">
        <v>1</v>
      </c>
      <c r="Q7" s="6">
        <v>0</v>
      </c>
      <c r="R7" s="6">
        <v>0</v>
      </c>
      <c r="S7" s="6">
        <v>1</v>
      </c>
      <c r="T7" s="6">
        <f>SUM(B7:S7)</f>
        <v>31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0</v>
      </c>
      <c r="C10" s="6">
        <v>3</v>
      </c>
      <c r="D10" s="6">
        <v>0</v>
      </c>
      <c r="E10" s="6">
        <v>1</v>
      </c>
      <c r="F10" s="6">
        <v>0</v>
      </c>
      <c r="G10" s="6">
        <v>1</v>
      </c>
      <c r="H10" s="6">
        <v>2</v>
      </c>
      <c r="I10" s="6">
        <v>2</v>
      </c>
      <c r="J10" s="6">
        <v>0</v>
      </c>
      <c r="K10" s="6">
        <v>2</v>
      </c>
      <c r="L10" s="6">
        <v>0</v>
      </c>
      <c r="M10" s="6">
        <v>2</v>
      </c>
      <c r="N10" s="6">
        <v>2</v>
      </c>
      <c r="O10" s="6">
        <v>22</v>
      </c>
      <c r="P10" s="6">
        <v>0</v>
      </c>
      <c r="Q10" s="6">
        <v>1</v>
      </c>
      <c r="R10" s="6">
        <v>0</v>
      </c>
      <c r="S10" s="6">
        <v>0</v>
      </c>
      <c r="T10" s="6">
        <f t="shared" si="0"/>
        <v>38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3</v>
      </c>
      <c r="C12" s="6">
        <v>4</v>
      </c>
      <c r="D12" s="6">
        <v>0</v>
      </c>
      <c r="E12" s="6">
        <v>5</v>
      </c>
      <c r="F12" s="6">
        <v>0</v>
      </c>
      <c r="G12" s="6">
        <v>7</v>
      </c>
      <c r="H12" s="6">
        <v>7</v>
      </c>
      <c r="I12" s="6">
        <v>5</v>
      </c>
      <c r="J12" s="6">
        <v>2</v>
      </c>
      <c r="K12" s="6">
        <v>16</v>
      </c>
      <c r="L12" s="6">
        <v>2</v>
      </c>
      <c r="M12" s="6">
        <v>10</v>
      </c>
      <c r="N12" s="6">
        <v>10</v>
      </c>
      <c r="O12" s="6">
        <v>81</v>
      </c>
      <c r="P12" s="6">
        <v>4</v>
      </c>
      <c r="Q12" s="6">
        <v>2</v>
      </c>
      <c r="R12" s="6">
        <v>1</v>
      </c>
      <c r="S12" s="6">
        <v>2</v>
      </c>
      <c r="T12" s="6">
        <f t="shared" si="0"/>
        <v>161</v>
      </c>
    </row>
    <row r="13" spans="1:20" ht="11.25">
      <c r="A13" s="5" t="s">
        <v>6</v>
      </c>
      <c r="B13" s="6">
        <v>6</v>
      </c>
      <c r="C13" s="6">
        <v>0</v>
      </c>
      <c r="D13" s="6">
        <v>0</v>
      </c>
      <c r="E13" s="6">
        <v>4</v>
      </c>
      <c r="F13" s="6">
        <v>0</v>
      </c>
      <c r="G13" s="6">
        <v>3</v>
      </c>
      <c r="H13" s="6">
        <v>8</v>
      </c>
      <c r="I13" s="6">
        <v>3</v>
      </c>
      <c r="J13" s="6">
        <v>2</v>
      </c>
      <c r="K13" s="6">
        <v>17</v>
      </c>
      <c r="L13" s="6">
        <v>2</v>
      </c>
      <c r="M13" s="6">
        <v>9</v>
      </c>
      <c r="N13" s="6">
        <v>2</v>
      </c>
      <c r="O13" s="6">
        <v>45</v>
      </c>
      <c r="P13" s="6">
        <v>1</v>
      </c>
      <c r="Q13" s="6">
        <v>2</v>
      </c>
      <c r="R13" s="6">
        <v>1</v>
      </c>
      <c r="S13" s="6">
        <v>0</v>
      </c>
      <c r="T13" s="6">
        <f t="shared" si="0"/>
        <v>105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0</v>
      </c>
      <c r="J14" s="6">
        <v>1</v>
      </c>
      <c r="K14" s="6">
        <v>4</v>
      </c>
      <c r="L14" s="6">
        <v>3</v>
      </c>
      <c r="M14" s="6">
        <v>2</v>
      </c>
      <c r="N14" s="6">
        <v>0</v>
      </c>
      <c r="O14" s="6">
        <v>8</v>
      </c>
      <c r="P14" s="6">
        <v>0</v>
      </c>
      <c r="Q14" s="6">
        <v>1</v>
      </c>
      <c r="R14" s="6">
        <v>0</v>
      </c>
      <c r="S14" s="6">
        <v>0</v>
      </c>
      <c r="T14" s="6">
        <f t="shared" si="0"/>
        <v>20</v>
      </c>
    </row>
    <row r="15" spans="1:20" ht="11.25">
      <c r="A15" s="5" t="s">
        <v>8</v>
      </c>
      <c r="B15" s="6">
        <v>0</v>
      </c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1</v>
      </c>
      <c r="I15" s="6">
        <v>0</v>
      </c>
      <c r="J15" s="6">
        <v>0</v>
      </c>
      <c r="K15" s="6">
        <v>1</v>
      </c>
      <c r="L15" s="6">
        <v>0</v>
      </c>
      <c r="M15" s="6">
        <v>2</v>
      </c>
      <c r="N15" s="6">
        <v>1</v>
      </c>
      <c r="O15" s="6">
        <v>6</v>
      </c>
      <c r="P15" s="6">
        <v>1</v>
      </c>
      <c r="Q15" s="6">
        <v>0</v>
      </c>
      <c r="R15" s="6">
        <v>0</v>
      </c>
      <c r="S15" s="6">
        <v>0</v>
      </c>
      <c r="T15" s="6">
        <f t="shared" si="0"/>
        <v>13</v>
      </c>
    </row>
    <row r="16" spans="1:20" ht="11.25">
      <c r="A16" s="5" t="s">
        <v>9</v>
      </c>
      <c r="B16" s="6">
        <v>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1</v>
      </c>
      <c r="K16" s="6">
        <v>1</v>
      </c>
      <c r="L16" s="6">
        <v>0</v>
      </c>
      <c r="M16" s="6">
        <v>0</v>
      </c>
      <c r="N16" s="6">
        <v>0</v>
      </c>
      <c r="O16" s="6">
        <v>11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14</v>
      </c>
    </row>
    <row r="17" spans="1:20" ht="11.25">
      <c r="A17" s="5" t="s">
        <v>10</v>
      </c>
      <c r="B17" s="6">
        <v>0</v>
      </c>
      <c r="C17" s="6">
        <v>0</v>
      </c>
      <c r="D17" s="6">
        <v>1</v>
      </c>
      <c r="E17" s="6">
        <v>0</v>
      </c>
      <c r="F17" s="6">
        <v>0</v>
      </c>
      <c r="G17" s="6">
        <v>3</v>
      </c>
      <c r="H17" s="6">
        <v>2</v>
      </c>
      <c r="I17" s="6">
        <v>0</v>
      </c>
      <c r="J17" s="6">
        <v>0</v>
      </c>
      <c r="K17" s="6">
        <v>7</v>
      </c>
      <c r="L17" s="6">
        <v>0</v>
      </c>
      <c r="M17" s="6">
        <v>2</v>
      </c>
      <c r="N17" s="6">
        <v>2</v>
      </c>
      <c r="O17" s="6">
        <v>14</v>
      </c>
      <c r="P17" s="6">
        <v>0</v>
      </c>
      <c r="Q17" s="6">
        <v>3</v>
      </c>
      <c r="R17" s="6">
        <v>0</v>
      </c>
      <c r="S17" s="6">
        <v>0</v>
      </c>
      <c r="T17" s="6">
        <f t="shared" si="0"/>
        <v>34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2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2</v>
      </c>
    </row>
    <row r="21" spans="1:20" ht="11.25">
      <c r="A21" s="5" t="s">
        <v>14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1</v>
      </c>
      <c r="H21" s="6">
        <v>2</v>
      </c>
      <c r="I21" s="6">
        <v>0</v>
      </c>
      <c r="J21" s="6">
        <v>0</v>
      </c>
      <c r="K21" s="6">
        <v>2</v>
      </c>
      <c r="L21" s="6">
        <v>0</v>
      </c>
      <c r="M21" s="6">
        <v>1</v>
      </c>
      <c r="N21" s="6">
        <v>0</v>
      </c>
      <c r="O21" s="6">
        <v>4</v>
      </c>
      <c r="P21" s="6">
        <v>0</v>
      </c>
      <c r="Q21" s="6">
        <v>1</v>
      </c>
      <c r="R21" s="6">
        <v>0</v>
      </c>
      <c r="S21" s="6">
        <v>0</v>
      </c>
      <c r="T21" s="6">
        <f t="shared" si="0"/>
        <v>11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8</v>
      </c>
      <c r="C23" s="6">
        <v>3</v>
      </c>
      <c r="D23" s="6">
        <v>1</v>
      </c>
      <c r="E23" s="6">
        <v>1</v>
      </c>
      <c r="F23" s="6">
        <v>1</v>
      </c>
      <c r="G23" s="6">
        <v>3</v>
      </c>
      <c r="H23" s="6">
        <v>24</v>
      </c>
      <c r="I23" s="6">
        <v>5</v>
      </c>
      <c r="J23" s="6">
        <v>4</v>
      </c>
      <c r="K23" s="6">
        <v>19</v>
      </c>
      <c r="L23" s="6">
        <v>0</v>
      </c>
      <c r="M23" s="6">
        <v>14</v>
      </c>
      <c r="N23" s="6">
        <v>4</v>
      </c>
      <c r="O23" s="6">
        <v>101</v>
      </c>
      <c r="P23" s="6">
        <v>0</v>
      </c>
      <c r="Q23" s="6">
        <v>2</v>
      </c>
      <c r="R23" s="6">
        <v>2</v>
      </c>
      <c r="S23" s="6">
        <v>0</v>
      </c>
      <c r="T23" s="6">
        <f t="shared" si="0"/>
        <v>192</v>
      </c>
    </row>
    <row r="24" spans="1:20" ht="11.25">
      <c r="A24" s="5" t="s">
        <v>16</v>
      </c>
      <c r="B24" s="6">
        <f>SUM(B7:B23)</f>
        <v>21</v>
      </c>
      <c r="C24" s="6">
        <f aca="true" t="shared" si="1" ref="C24:T24">SUM(C7:C23)</f>
        <v>14</v>
      </c>
      <c r="D24" s="6">
        <f t="shared" si="1"/>
        <v>2</v>
      </c>
      <c r="E24" s="6">
        <f t="shared" si="1"/>
        <v>11</v>
      </c>
      <c r="F24" s="6">
        <f t="shared" si="1"/>
        <v>2</v>
      </c>
      <c r="G24" s="6">
        <f t="shared" si="1"/>
        <v>18</v>
      </c>
      <c r="H24" s="6">
        <f t="shared" si="1"/>
        <v>50</v>
      </c>
      <c r="I24" s="6">
        <f t="shared" si="1"/>
        <v>16</v>
      </c>
      <c r="J24" s="6">
        <f t="shared" si="1"/>
        <v>11</v>
      </c>
      <c r="K24" s="6">
        <f t="shared" si="1"/>
        <v>76</v>
      </c>
      <c r="L24" s="6">
        <f t="shared" si="1"/>
        <v>9</v>
      </c>
      <c r="M24" s="6">
        <f t="shared" si="1"/>
        <v>44</v>
      </c>
      <c r="N24" s="6">
        <f t="shared" si="1"/>
        <v>21</v>
      </c>
      <c r="O24" s="6">
        <f t="shared" si="1"/>
        <v>300</v>
      </c>
      <c r="P24" s="6">
        <f t="shared" si="1"/>
        <v>7</v>
      </c>
      <c r="Q24" s="6">
        <f t="shared" si="1"/>
        <v>12</v>
      </c>
      <c r="R24" s="6">
        <f t="shared" si="1"/>
        <v>4</v>
      </c>
      <c r="S24" s="6">
        <f t="shared" si="1"/>
        <v>3</v>
      </c>
      <c r="T24" s="6">
        <f t="shared" si="1"/>
        <v>621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629921259842519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37</v>
      </c>
    </row>
    <row r="2" ht="12.75">
      <c r="A2" s="9" t="s">
        <v>35</v>
      </c>
    </row>
    <row r="3" ht="11.25">
      <c r="A3" s="10" t="s">
        <v>39</v>
      </c>
    </row>
    <row r="5" spans="1:20" ht="67.5" customHeight="1">
      <c r="A5" s="11" t="s">
        <v>40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5</v>
      </c>
      <c r="C7" s="6">
        <v>7</v>
      </c>
      <c r="D7" s="6">
        <v>0</v>
      </c>
      <c r="E7" s="6">
        <v>6</v>
      </c>
      <c r="F7" s="6">
        <v>0</v>
      </c>
      <c r="G7" s="6">
        <v>3</v>
      </c>
      <c r="H7" s="6">
        <v>4</v>
      </c>
      <c r="I7" s="6">
        <v>8</v>
      </c>
      <c r="J7" s="6">
        <v>4</v>
      </c>
      <c r="K7" s="6">
        <v>11</v>
      </c>
      <c r="L7" s="6">
        <v>2</v>
      </c>
      <c r="M7" s="6">
        <v>10</v>
      </c>
      <c r="N7" s="6">
        <v>0</v>
      </c>
      <c r="O7" s="6">
        <v>39</v>
      </c>
      <c r="P7" s="6">
        <v>4</v>
      </c>
      <c r="Q7" s="6">
        <v>4</v>
      </c>
      <c r="R7" s="6">
        <v>0</v>
      </c>
      <c r="S7" s="6">
        <v>1</v>
      </c>
      <c r="T7" s="6">
        <f>SUM(B7:S7)</f>
        <v>108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3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0</v>
      </c>
      <c r="C10" s="6">
        <v>2</v>
      </c>
      <c r="D10" s="6">
        <v>0</v>
      </c>
      <c r="E10" s="6">
        <v>3</v>
      </c>
      <c r="F10" s="6">
        <v>0</v>
      </c>
      <c r="G10" s="6">
        <v>0</v>
      </c>
      <c r="H10" s="6">
        <v>1</v>
      </c>
      <c r="I10" s="6">
        <v>0</v>
      </c>
      <c r="J10" s="6">
        <v>0</v>
      </c>
      <c r="K10" s="6">
        <v>7</v>
      </c>
      <c r="L10" s="6">
        <v>4</v>
      </c>
      <c r="M10" s="6">
        <v>4</v>
      </c>
      <c r="N10" s="6">
        <v>2</v>
      </c>
      <c r="O10" s="6">
        <v>21</v>
      </c>
      <c r="P10" s="6">
        <v>0</v>
      </c>
      <c r="Q10" s="6">
        <v>1</v>
      </c>
      <c r="R10" s="6">
        <v>0</v>
      </c>
      <c r="S10" s="6">
        <v>0</v>
      </c>
      <c r="T10" s="6">
        <f t="shared" si="0"/>
        <v>45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3</v>
      </c>
      <c r="C12" s="6">
        <v>2</v>
      </c>
      <c r="D12" s="6">
        <v>0</v>
      </c>
      <c r="E12" s="6">
        <v>3</v>
      </c>
      <c r="F12" s="6">
        <v>0</v>
      </c>
      <c r="G12" s="6">
        <v>1</v>
      </c>
      <c r="H12" s="6">
        <v>5</v>
      </c>
      <c r="I12" s="6">
        <v>1</v>
      </c>
      <c r="J12" s="6">
        <v>0</v>
      </c>
      <c r="K12" s="6">
        <v>2</v>
      </c>
      <c r="L12" s="6">
        <v>0</v>
      </c>
      <c r="M12" s="6">
        <v>4</v>
      </c>
      <c r="N12" s="6">
        <v>0</v>
      </c>
      <c r="O12" s="6">
        <v>26</v>
      </c>
      <c r="P12" s="6">
        <v>1</v>
      </c>
      <c r="Q12" s="6">
        <v>2</v>
      </c>
      <c r="R12" s="6">
        <v>0</v>
      </c>
      <c r="S12" s="6">
        <v>0</v>
      </c>
      <c r="T12" s="6">
        <f t="shared" si="0"/>
        <v>50</v>
      </c>
    </row>
    <row r="13" spans="1:20" ht="11.25">
      <c r="A13" s="5" t="s">
        <v>6</v>
      </c>
      <c r="B13" s="6">
        <v>3</v>
      </c>
      <c r="C13" s="6">
        <v>2</v>
      </c>
      <c r="D13" s="6">
        <v>0</v>
      </c>
      <c r="E13" s="6">
        <v>1</v>
      </c>
      <c r="F13" s="6">
        <v>0</v>
      </c>
      <c r="G13" s="6">
        <v>3</v>
      </c>
      <c r="H13" s="6">
        <v>8</v>
      </c>
      <c r="I13" s="6">
        <v>4</v>
      </c>
      <c r="J13" s="6">
        <v>1</v>
      </c>
      <c r="K13" s="6">
        <v>20</v>
      </c>
      <c r="L13" s="6">
        <v>3</v>
      </c>
      <c r="M13" s="6">
        <v>12</v>
      </c>
      <c r="N13" s="6">
        <v>2</v>
      </c>
      <c r="O13" s="6">
        <v>38</v>
      </c>
      <c r="P13" s="6">
        <v>3</v>
      </c>
      <c r="Q13" s="6">
        <v>3</v>
      </c>
      <c r="R13" s="6">
        <v>2</v>
      </c>
      <c r="S13" s="6">
        <v>0</v>
      </c>
      <c r="T13" s="6">
        <f t="shared" si="0"/>
        <v>105</v>
      </c>
    </row>
    <row r="14" spans="1:20" ht="11.25">
      <c r="A14" s="5" t="s">
        <v>7</v>
      </c>
      <c r="B14" s="6">
        <v>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8</v>
      </c>
      <c r="I14" s="6">
        <v>0</v>
      </c>
      <c r="J14" s="6">
        <v>0</v>
      </c>
      <c r="K14" s="6">
        <v>4</v>
      </c>
      <c r="L14" s="6">
        <v>1</v>
      </c>
      <c r="M14" s="6">
        <v>0</v>
      </c>
      <c r="N14" s="6">
        <v>0</v>
      </c>
      <c r="O14" s="6">
        <v>8</v>
      </c>
      <c r="P14" s="6">
        <v>0</v>
      </c>
      <c r="Q14" s="6">
        <v>0</v>
      </c>
      <c r="R14" s="6">
        <v>1</v>
      </c>
      <c r="S14" s="6">
        <v>0</v>
      </c>
      <c r="T14" s="6">
        <f t="shared" si="0"/>
        <v>23</v>
      </c>
    </row>
    <row r="15" spans="1:20" ht="11.25">
      <c r="A15" s="5" t="s">
        <v>8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2</v>
      </c>
      <c r="I15" s="6">
        <v>0</v>
      </c>
      <c r="J15" s="6">
        <v>1</v>
      </c>
      <c r="K15" s="6">
        <v>5</v>
      </c>
      <c r="L15" s="6">
        <v>0</v>
      </c>
      <c r="M15" s="6">
        <v>1</v>
      </c>
      <c r="N15" s="6">
        <v>5</v>
      </c>
      <c r="O15" s="6">
        <v>7</v>
      </c>
      <c r="P15" s="6">
        <v>1</v>
      </c>
      <c r="Q15" s="6">
        <v>0</v>
      </c>
      <c r="R15" s="6">
        <v>0</v>
      </c>
      <c r="S15" s="6">
        <v>0</v>
      </c>
      <c r="T15" s="6">
        <f t="shared" si="0"/>
        <v>23</v>
      </c>
    </row>
    <row r="16" spans="1:20" ht="11.25">
      <c r="A16" s="5" t="s">
        <v>9</v>
      </c>
      <c r="B16" s="6">
        <v>0</v>
      </c>
      <c r="C16" s="6">
        <v>1</v>
      </c>
      <c r="D16" s="6">
        <v>0</v>
      </c>
      <c r="E16" s="6">
        <v>0</v>
      </c>
      <c r="F16" s="6">
        <v>0</v>
      </c>
      <c r="G16" s="6">
        <v>0</v>
      </c>
      <c r="H16" s="6">
        <v>1</v>
      </c>
      <c r="I16" s="6">
        <v>1</v>
      </c>
      <c r="J16" s="6">
        <v>0</v>
      </c>
      <c r="K16" s="6">
        <v>1</v>
      </c>
      <c r="L16" s="6">
        <v>1</v>
      </c>
      <c r="M16" s="6">
        <v>1</v>
      </c>
      <c r="N16" s="6">
        <v>0</v>
      </c>
      <c r="O16" s="6">
        <v>9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15</v>
      </c>
    </row>
    <row r="17" spans="1:20" ht="11.25">
      <c r="A17" s="5" t="s">
        <v>10</v>
      </c>
      <c r="B17" s="6">
        <v>0</v>
      </c>
      <c r="C17" s="6">
        <v>1</v>
      </c>
      <c r="D17" s="6">
        <v>0</v>
      </c>
      <c r="E17" s="6">
        <v>1</v>
      </c>
      <c r="F17" s="6">
        <v>0</v>
      </c>
      <c r="G17" s="6">
        <v>2</v>
      </c>
      <c r="H17" s="6">
        <v>2</v>
      </c>
      <c r="I17" s="6">
        <v>1</v>
      </c>
      <c r="J17" s="6">
        <v>1</v>
      </c>
      <c r="K17" s="6">
        <v>2</v>
      </c>
      <c r="L17" s="6">
        <v>4</v>
      </c>
      <c r="M17" s="6">
        <v>4</v>
      </c>
      <c r="N17" s="6">
        <v>0</v>
      </c>
      <c r="O17" s="6">
        <v>21</v>
      </c>
      <c r="P17" s="6">
        <v>0</v>
      </c>
      <c r="Q17" s="6">
        <v>2</v>
      </c>
      <c r="R17" s="6">
        <v>0</v>
      </c>
      <c r="S17" s="6">
        <v>0</v>
      </c>
      <c r="T17" s="6">
        <f t="shared" si="0"/>
        <v>41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1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4</v>
      </c>
      <c r="I21" s="6">
        <v>0</v>
      </c>
      <c r="J21" s="6">
        <v>0</v>
      </c>
      <c r="K21" s="6">
        <v>1</v>
      </c>
      <c r="L21" s="6">
        <v>0</v>
      </c>
      <c r="M21" s="6">
        <v>1</v>
      </c>
      <c r="N21" s="6">
        <v>0</v>
      </c>
      <c r="O21" s="6">
        <v>12</v>
      </c>
      <c r="P21" s="6">
        <v>0</v>
      </c>
      <c r="Q21" s="6">
        <v>1</v>
      </c>
      <c r="R21" s="6">
        <v>0</v>
      </c>
      <c r="S21" s="6">
        <v>0</v>
      </c>
      <c r="T21" s="6">
        <f t="shared" si="0"/>
        <v>21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1</v>
      </c>
      <c r="C23" s="6">
        <v>1</v>
      </c>
      <c r="D23" s="6">
        <v>0</v>
      </c>
      <c r="E23" s="6">
        <v>0</v>
      </c>
      <c r="F23" s="6">
        <v>0</v>
      </c>
      <c r="G23" s="6">
        <v>2</v>
      </c>
      <c r="H23" s="6">
        <v>3</v>
      </c>
      <c r="I23" s="6">
        <v>0</v>
      </c>
      <c r="J23" s="6">
        <v>0</v>
      </c>
      <c r="K23" s="6">
        <v>6</v>
      </c>
      <c r="L23" s="6">
        <v>0</v>
      </c>
      <c r="M23" s="6">
        <v>2</v>
      </c>
      <c r="N23" s="6">
        <v>0</v>
      </c>
      <c r="O23" s="6">
        <v>8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23</v>
      </c>
    </row>
    <row r="24" spans="1:20" ht="11.25">
      <c r="A24" s="5" t="s">
        <v>16</v>
      </c>
      <c r="B24" s="6">
        <f>SUM(B7:B23)</f>
        <v>16</v>
      </c>
      <c r="C24" s="6">
        <f aca="true" t="shared" si="1" ref="C24:T24">SUM(C7:C23)</f>
        <v>16</v>
      </c>
      <c r="D24" s="6">
        <f t="shared" si="1"/>
        <v>0</v>
      </c>
      <c r="E24" s="6">
        <f t="shared" si="1"/>
        <v>14</v>
      </c>
      <c r="F24" s="6">
        <f t="shared" si="1"/>
        <v>0</v>
      </c>
      <c r="G24" s="6">
        <f t="shared" si="1"/>
        <v>11</v>
      </c>
      <c r="H24" s="6">
        <f t="shared" si="1"/>
        <v>40</v>
      </c>
      <c r="I24" s="6">
        <f t="shared" si="1"/>
        <v>15</v>
      </c>
      <c r="J24" s="6">
        <f t="shared" si="1"/>
        <v>7</v>
      </c>
      <c r="K24" s="6">
        <f t="shared" si="1"/>
        <v>60</v>
      </c>
      <c r="L24" s="6">
        <f t="shared" si="1"/>
        <v>15</v>
      </c>
      <c r="M24" s="6">
        <f t="shared" si="1"/>
        <v>39</v>
      </c>
      <c r="N24" s="6">
        <f t="shared" si="1"/>
        <v>9</v>
      </c>
      <c r="O24" s="6">
        <f t="shared" si="1"/>
        <v>191</v>
      </c>
      <c r="P24" s="6">
        <f t="shared" si="1"/>
        <v>9</v>
      </c>
      <c r="Q24" s="6">
        <f t="shared" si="1"/>
        <v>13</v>
      </c>
      <c r="R24" s="6">
        <f t="shared" si="1"/>
        <v>3</v>
      </c>
      <c r="S24" s="6">
        <f t="shared" si="1"/>
        <v>1</v>
      </c>
      <c r="T24" s="6">
        <f t="shared" si="1"/>
        <v>459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629921259842519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2008-03-17T09:57:26Z</cp:lastPrinted>
  <dcterms:created xsi:type="dcterms:W3CDTF">2004-10-12T07:28:06Z</dcterms:created>
  <dcterms:modified xsi:type="dcterms:W3CDTF">2008-03-17T11:04:38Z</dcterms:modified>
  <cp:category/>
  <cp:version/>
  <cp:contentType/>
  <cp:contentStatus/>
</cp:coreProperties>
</file>