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<sst xmlns="http://schemas.openxmlformats.org/spreadsheetml/2006/main" count="168" uniqueCount="44">
  <si>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</si>
  <si>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</si>
  <si>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</si>
  <si>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</si>
  <si>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</si>
  <si>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</si>
  <si>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</si>
  <si>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</si>
  <si>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</si>
  <si>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</si>
  <si>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</si>
  <si>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</si>
  <si>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</si>
  <si>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</si>
  <si>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</si>
  <si>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</si>
  <si>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</si>
  <si>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</si>
  <si>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</si>
  <si>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</si>
  <si>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</si>
  <si>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</si>
  <si>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</si>
  <si>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</si>
  <si>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</si>
  <si>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</si>
  <si>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</si>
  <si>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</si>
  <si>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</si>
  <si>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</si>
  <si>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</si>
  <si>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</si>
  <si>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</si>
  <si>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</si>
  <si>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</si>
  <si>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</si>
  <si>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</si>
  <si>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iscritte nel 3° trimestre 2003</t>
  </si>
  <si>
    <t>Imprese cessate nel 3° trimestre 2003</t>
  </si>
  <si>
    <t>Comuni della Provincia di Ravenna</t>
  </si>
  <si>
    <t>SEZIONI DI ATTIVITA' ECONOMICA</t>
  </si>
  <si>
    <t>P Serv.domestici presso famiglie e conv.</t>
  </si>
  <si>
    <t>Imprese registrate al 30.09.2003</t>
  </si>
  <si>
    <t>Imprese attive al 30.09.2003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</si>
</sst>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510</v>
      </c>
      <c r="C7" s="6">
        <v>720</v>
      </c>
      <c r="D7" s="6">
        <v>98</v>
      </c>
      <c r="E7" s="6">
        <v>510</v>
      </c>
      <c r="F7" s="6">
        <v>180</v>
      </c>
      <c r="G7" s="6">
        <v>326</v>
      </c>
      <c r="H7" s="6">
        <v>411</v>
      </c>
      <c r="I7" s="6">
        <v>270</v>
      </c>
      <c r="J7" s="6">
        <v>343</v>
      </c>
      <c r="K7" s="6">
        <v>1818</v>
      </c>
      <c r="L7" s="6">
        <v>327</v>
      </c>
      <c r="M7" s="6">
        <v>1047</v>
      </c>
      <c r="N7" s="6">
        <v>171</v>
      </c>
      <c r="O7" s="6">
        <v>2826</v>
      </c>
      <c r="P7" s="6">
        <v>186</v>
      </c>
      <c r="Q7" s="6">
        <v>429</v>
      </c>
      <c r="R7" s="6">
        <v>75</v>
      </c>
      <c r="S7" s="6">
        <v>237</v>
      </c>
      <c r="T7" s="6">
        <f>SUM(B7:S7)</f>
        <v>10484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119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12</v>
      </c>
    </row>
    <row r="10" spans="1:20" ht="11.25">
      <c r="A10" s="5" t="s">
        <v>3</v>
      </c>
      <c r="B10" s="6">
        <v>142</v>
      </c>
      <c r="C10" s="6">
        <v>243</v>
      </c>
      <c r="D10" s="6">
        <v>34</v>
      </c>
      <c r="E10" s="6">
        <v>92</v>
      </c>
      <c r="F10" s="6">
        <v>23</v>
      </c>
      <c r="G10" s="6">
        <v>140</v>
      </c>
      <c r="H10" s="6">
        <v>356</v>
      </c>
      <c r="I10" s="6">
        <v>116</v>
      </c>
      <c r="J10" s="6">
        <v>99</v>
      </c>
      <c r="K10" s="6">
        <v>772</v>
      </c>
      <c r="L10" s="6">
        <v>170</v>
      </c>
      <c r="M10" s="6">
        <v>444</v>
      </c>
      <c r="N10" s="6">
        <v>125</v>
      </c>
      <c r="O10" s="6">
        <v>1486</v>
      </c>
      <c r="P10" s="6">
        <v>50</v>
      </c>
      <c r="Q10" s="6">
        <v>124</v>
      </c>
      <c r="R10" s="6">
        <v>32</v>
      </c>
      <c r="S10" s="6">
        <v>51</v>
      </c>
      <c r="T10" s="6">
        <f t="shared" si="0"/>
        <v>4499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2</v>
      </c>
      <c r="N11" s="6">
        <v>1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13</v>
      </c>
    </row>
    <row r="12" spans="1:20" ht="11.25">
      <c r="A12" s="5" t="s">
        <v>5</v>
      </c>
      <c r="B12" s="6">
        <v>131</v>
      </c>
      <c r="C12" s="6">
        <v>205</v>
      </c>
      <c r="D12" s="6">
        <v>29</v>
      </c>
      <c r="E12" s="6">
        <v>118</v>
      </c>
      <c r="F12" s="6">
        <v>25</v>
      </c>
      <c r="G12" s="6">
        <v>95</v>
      </c>
      <c r="H12" s="6">
        <v>499</v>
      </c>
      <c r="I12" s="6">
        <v>152</v>
      </c>
      <c r="J12" s="6">
        <v>72</v>
      </c>
      <c r="K12" s="6">
        <v>524</v>
      </c>
      <c r="L12" s="6">
        <v>126</v>
      </c>
      <c r="M12" s="6">
        <v>460</v>
      </c>
      <c r="N12" s="6">
        <v>120</v>
      </c>
      <c r="O12" s="6">
        <v>2097</v>
      </c>
      <c r="P12" s="6">
        <v>91</v>
      </c>
      <c r="Q12" s="6">
        <v>154</v>
      </c>
      <c r="R12" s="6">
        <v>33</v>
      </c>
      <c r="S12" s="6">
        <v>55</v>
      </c>
      <c r="T12" s="6">
        <f t="shared" si="0"/>
        <v>4986</v>
      </c>
    </row>
    <row r="13" spans="1:20" ht="11.25">
      <c r="A13" s="5" t="s">
        <v>6</v>
      </c>
      <c r="B13" s="6">
        <v>254</v>
      </c>
      <c r="C13" s="6">
        <v>341</v>
      </c>
      <c r="D13" s="6">
        <v>39</v>
      </c>
      <c r="E13" s="6">
        <v>142</v>
      </c>
      <c r="F13" s="6">
        <v>44</v>
      </c>
      <c r="G13" s="6">
        <v>181</v>
      </c>
      <c r="H13" s="6">
        <v>888</v>
      </c>
      <c r="I13" s="6">
        <v>187</v>
      </c>
      <c r="J13" s="6">
        <v>120</v>
      </c>
      <c r="K13" s="6">
        <v>1438</v>
      </c>
      <c r="L13" s="6">
        <v>176</v>
      </c>
      <c r="M13" s="6">
        <v>950</v>
      </c>
      <c r="N13" s="6">
        <v>189</v>
      </c>
      <c r="O13" s="6">
        <v>3575</v>
      </c>
      <c r="P13" s="6">
        <v>125</v>
      </c>
      <c r="Q13" s="6">
        <v>249</v>
      </c>
      <c r="R13" s="6">
        <v>68</v>
      </c>
      <c r="S13" s="6">
        <v>68</v>
      </c>
      <c r="T13" s="6">
        <f t="shared" si="0"/>
        <v>9034</v>
      </c>
    </row>
    <row r="14" spans="1:20" ht="11.25">
      <c r="A14" s="5" t="s">
        <v>7</v>
      </c>
      <c r="B14" s="6">
        <v>46</v>
      </c>
      <c r="C14" s="6">
        <v>65</v>
      </c>
      <c r="D14" s="6">
        <v>3</v>
      </c>
      <c r="E14" s="6">
        <v>43</v>
      </c>
      <c r="F14" s="6">
        <v>20</v>
      </c>
      <c r="G14" s="6">
        <v>31</v>
      </c>
      <c r="H14" s="6">
        <v>717</v>
      </c>
      <c r="I14" s="6">
        <v>31</v>
      </c>
      <c r="J14" s="6">
        <v>25</v>
      </c>
      <c r="K14" s="6">
        <v>224</v>
      </c>
      <c r="L14" s="6">
        <v>30</v>
      </c>
      <c r="M14" s="6">
        <v>124</v>
      </c>
      <c r="N14" s="6">
        <v>29</v>
      </c>
      <c r="O14" s="6">
        <v>897</v>
      </c>
      <c r="P14" s="6">
        <v>43</v>
      </c>
      <c r="Q14" s="6">
        <v>45</v>
      </c>
      <c r="R14" s="6">
        <v>11</v>
      </c>
      <c r="S14" s="6">
        <v>11</v>
      </c>
      <c r="T14" s="6">
        <f t="shared" si="0"/>
        <v>2395</v>
      </c>
    </row>
    <row r="15" spans="1:20" ht="11.25">
      <c r="A15" s="5" t="s">
        <v>8</v>
      </c>
      <c r="B15" s="6">
        <v>64</v>
      </c>
      <c r="C15" s="6">
        <v>72</v>
      </c>
      <c r="D15" s="6">
        <v>8</v>
      </c>
      <c r="E15" s="6">
        <v>37</v>
      </c>
      <c r="F15" s="6">
        <v>6</v>
      </c>
      <c r="G15" s="6">
        <v>26</v>
      </c>
      <c r="H15" s="6">
        <v>145</v>
      </c>
      <c r="I15" s="6">
        <v>54</v>
      </c>
      <c r="J15" s="6">
        <v>32</v>
      </c>
      <c r="K15" s="6">
        <v>205</v>
      </c>
      <c r="L15" s="6">
        <v>45</v>
      </c>
      <c r="M15" s="6">
        <v>161</v>
      </c>
      <c r="N15" s="6">
        <v>58</v>
      </c>
      <c r="O15" s="6">
        <v>895</v>
      </c>
      <c r="P15" s="6">
        <v>28</v>
      </c>
      <c r="Q15" s="6">
        <v>65</v>
      </c>
      <c r="R15" s="6">
        <v>11</v>
      </c>
      <c r="S15" s="6">
        <v>31</v>
      </c>
      <c r="T15" s="6">
        <f t="shared" si="0"/>
        <v>1943</v>
      </c>
    </row>
    <row r="16" spans="1:20" ht="11.25">
      <c r="A16" s="5" t="s">
        <v>9</v>
      </c>
      <c r="B16" s="6">
        <v>21</v>
      </c>
      <c r="C16" s="6">
        <v>25</v>
      </c>
      <c r="D16" s="6">
        <v>2</v>
      </c>
      <c r="E16" s="6">
        <v>8</v>
      </c>
      <c r="F16" s="6">
        <v>3</v>
      </c>
      <c r="G16" s="6">
        <v>17</v>
      </c>
      <c r="H16" s="6">
        <v>45</v>
      </c>
      <c r="I16" s="6">
        <v>14</v>
      </c>
      <c r="J16" s="6">
        <v>5</v>
      </c>
      <c r="K16" s="6">
        <v>142</v>
      </c>
      <c r="L16" s="6">
        <v>13</v>
      </c>
      <c r="M16" s="6">
        <v>96</v>
      </c>
      <c r="N16" s="6">
        <v>16</v>
      </c>
      <c r="O16" s="6">
        <v>369</v>
      </c>
      <c r="P16" s="6">
        <v>4</v>
      </c>
      <c r="Q16" s="6">
        <v>16</v>
      </c>
      <c r="R16" s="6">
        <v>2</v>
      </c>
      <c r="S16" s="6">
        <v>4</v>
      </c>
      <c r="T16" s="6">
        <f t="shared" si="0"/>
        <v>802</v>
      </c>
    </row>
    <row r="17" spans="1:20" ht="11.25">
      <c r="A17" s="5" t="s">
        <v>10</v>
      </c>
      <c r="B17" s="6">
        <v>70</v>
      </c>
      <c r="C17" s="6">
        <v>103</v>
      </c>
      <c r="D17" s="6">
        <v>8</v>
      </c>
      <c r="E17" s="6">
        <v>39</v>
      </c>
      <c r="F17" s="6">
        <v>8</v>
      </c>
      <c r="G17" s="6">
        <v>50</v>
      </c>
      <c r="H17" s="6">
        <v>324</v>
      </c>
      <c r="I17" s="6">
        <v>43</v>
      </c>
      <c r="J17" s="6">
        <v>43</v>
      </c>
      <c r="K17" s="6">
        <v>587</v>
      </c>
      <c r="L17" s="6">
        <v>55</v>
      </c>
      <c r="M17" s="6">
        <v>336</v>
      </c>
      <c r="N17" s="6">
        <v>45</v>
      </c>
      <c r="O17" s="6">
        <v>1681</v>
      </c>
      <c r="P17" s="6">
        <v>21</v>
      </c>
      <c r="Q17" s="6">
        <v>82</v>
      </c>
      <c r="R17" s="6">
        <v>11</v>
      </c>
      <c r="S17" s="6">
        <v>15</v>
      </c>
      <c r="T17" s="6">
        <f t="shared" si="0"/>
        <v>3521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12</v>
      </c>
      <c r="L19" s="6">
        <v>1</v>
      </c>
      <c r="M19" s="6">
        <v>3</v>
      </c>
      <c r="N19" s="6">
        <v>0</v>
      </c>
      <c r="O19" s="6">
        <v>35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58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10</v>
      </c>
      <c r="I20" s="6">
        <v>2</v>
      </c>
      <c r="J20" s="6">
        <v>3</v>
      </c>
      <c r="K20" s="6">
        <v>21</v>
      </c>
      <c r="L20" s="6">
        <v>3</v>
      </c>
      <c r="M20" s="6">
        <v>16</v>
      </c>
      <c r="N20" s="6">
        <v>0</v>
      </c>
      <c r="O20" s="6">
        <v>83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148</v>
      </c>
    </row>
    <row r="21" spans="1:20" ht="11.25">
      <c r="A21" s="5" t="s">
        <v>14</v>
      </c>
      <c r="B21" s="6">
        <v>43</v>
      </c>
      <c r="C21" s="6">
        <v>77</v>
      </c>
      <c r="D21" s="6">
        <v>6</v>
      </c>
      <c r="E21" s="6">
        <v>29</v>
      </c>
      <c r="F21" s="6">
        <v>5</v>
      </c>
      <c r="G21" s="6">
        <v>38</v>
      </c>
      <c r="H21" s="6">
        <v>383</v>
      </c>
      <c r="I21" s="6">
        <v>41</v>
      </c>
      <c r="J21" s="6">
        <v>36</v>
      </c>
      <c r="K21" s="6">
        <v>258</v>
      </c>
      <c r="L21" s="6">
        <v>35</v>
      </c>
      <c r="M21" s="6">
        <v>168</v>
      </c>
      <c r="N21" s="6">
        <v>38</v>
      </c>
      <c r="O21" s="6">
        <v>900</v>
      </c>
      <c r="P21" s="6">
        <v>20</v>
      </c>
      <c r="Q21" s="6">
        <v>58</v>
      </c>
      <c r="R21" s="6">
        <v>8</v>
      </c>
      <c r="S21" s="6">
        <v>13</v>
      </c>
      <c r="T21" s="6">
        <f t="shared" si="0"/>
        <v>2156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38</v>
      </c>
      <c r="C23" s="6">
        <v>39</v>
      </c>
      <c r="D23" s="6">
        <v>4</v>
      </c>
      <c r="E23" s="6">
        <v>14</v>
      </c>
      <c r="F23" s="6">
        <v>2</v>
      </c>
      <c r="G23" s="6">
        <v>29</v>
      </c>
      <c r="H23" s="6">
        <v>187</v>
      </c>
      <c r="I23" s="6">
        <v>17</v>
      </c>
      <c r="J23" s="6">
        <v>15</v>
      </c>
      <c r="K23" s="6">
        <v>207</v>
      </c>
      <c r="L23" s="6">
        <v>27</v>
      </c>
      <c r="M23" s="6">
        <v>138</v>
      </c>
      <c r="N23" s="6">
        <v>17</v>
      </c>
      <c r="O23" s="6">
        <v>678</v>
      </c>
      <c r="P23" s="6">
        <v>13</v>
      </c>
      <c r="Q23" s="6">
        <v>15</v>
      </c>
      <c r="R23" s="6">
        <v>9</v>
      </c>
      <c r="S23" s="6">
        <v>9</v>
      </c>
      <c r="T23" s="6">
        <f t="shared" si="0"/>
        <v>1458</v>
      </c>
    </row>
    <row r="24" spans="1:20" ht="11.25">
      <c r="A24" s="5" t="s">
        <v>16</v>
      </c>
      <c r="B24" s="6">
        <f>SUM(B7:B23)</f>
        <v>1321</v>
      </c>
      <c r="C24" s="6">
        <f aca="true" t="shared" si="1" ref="C24:T24">SUM(C7:C23)</f>
        <v>1895</v>
      </c>
      <c r="D24" s="6">
        <f t="shared" si="1"/>
        <v>231</v>
      </c>
      <c r="E24" s="6">
        <f t="shared" si="1"/>
        <v>1034</v>
      </c>
      <c r="F24" s="6">
        <f t="shared" si="1"/>
        <v>317</v>
      </c>
      <c r="G24" s="6">
        <f t="shared" si="1"/>
        <v>933</v>
      </c>
      <c r="H24" s="6">
        <f t="shared" si="1"/>
        <v>4001</v>
      </c>
      <c r="I24" s="6">
        <f t="shared" si="1"/>
        <v>929</v>
      </c>
      <c r="J24" s="6">
        <f t="shared" si="1"/>
        <v>793</v>
      </c>
      <c r="K24" s="6">
        <f t="shared" si="1"/>
        <v>6210</v>
      </c>
      <c r="L24" s="6">
        <f t="shared" si="1"/>
        <v>1008</v>
      </c>
      <c r="M24" s="6">
        <f t="shared" si="1"/>
        <v>3948</v>
      </c>
      <c r="N24" s="6">
        <f t="shared" si="1"/>
        <v>810</v>
      </c>
      <c r="O24" s="6">
        <f t="shared" si="1"/>
        <v>15615</v>
      </c>
      <c r="P24" s="6">
        <f t="shared" si="1"/>
        <v>585</v>
      </c>
      <c r="Q24" s="6">
        <f t="shared" si="1"/>
        <v>1243</v>
      </c>
      <c r="R24" s="6">
        <f t="shared" si="1"/>
        <v>260</v>
      </c>
      <c r="S24" s="6">
        <f t="shared" si="1"/>
        <v>496</v>
      </c>
      <c r="T24" s="6">
        <f t="shared" si="1"/>
        <v>41629</v>
      </c>
    </row>
    <row r="25" ht="11.25">
      <c r="A25" s="8" t="s">
        <v>36</v>
      </c>
    </row>
    <row r="26" ht="11.25">
      <c r="A26" s="8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508</v>
      </c>
      <c r="C7" s="6">
        <v>718</v>
      </c>
      <c r="D7" s="6">
        <v>96</v>
      </c>
      <c r="E7" s="6">
        <v>509</v>
      </c>
      <c r="F7" s="6">
        <v>179</v>
      </c>
      <c r="G7" s="6">
        <v>326</v>
      </c>
      <c r="H7" s="6">
        <v>408</v>
      </c>
      <c r="I7" s="6">
        <v>267</v>
      </c>
      <c r="J7" s="6">
        <v>343</v>
      </c>
      <c r="K7" s="6">
        <v>1805</v>
      </c>
      <c r="L7" s="6">
        <v>326</v>
      </c>
      <c r="M7" s="6">
        <v>1038</v>
      </c>
      <c r="N7" s="6">
        <v>169</v>
      </c>
      <c r="O7" s="6">
        <v>2799</v>
      </c>
      <c r="P7" s="6">
        <v>184</v>
      </c>
      <c r="Q7" s="6">
        <v>426</v>
      </c>
      <c r="R7" s="6">
        <v>75</v>
      </c>
      <c r="S7" s="6">
        <v>235</v>
      </c>
      <c r="T7" s="6">
        <f>SUM(B7:S7)</f>
        <v>10411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72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116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7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8</v>
      </c>
    </row>
    <row r="10" spans="1:20" ht="11.25">
      <c r="A10" s="5" t="s">
        <v>3</v>
      </c>
      <c r="B10" s="6">
        <v>130</v>
      </c>
      <c r="C10" s="6">
        <v>211</v>
      </c>
      <c r="D10" s="6">
        <v>27</v>
      </c>
      <c r="E10" s="6">
        <v>79</v>
      </c>
      <c r="F10" s="6">
        <v>22</v>
      </c>
      <c r="G10" s="6">
        <v>127</v>
      </c>
      <c r="H10" s="6">
        <v>334</v>
      </c>
      <c r="I10" s="6">
        <v>101</v>
      </c>
      <c r="J10" s="6">
        <v>86</v>
      </c>
      <c r="K10" s="6">
        <v>691</v>
      </c>
      <c r="L10" s="6">
        <v>134</v>
      </c>
      <c r="M10" s="6">
        <v>393</v>
      </c>
      <c r="N10" s="6">
        <v>110</v>
      </c>
      <c r="O10" s="6">
        <v>1282</v>
      </c>
      <c r="P10" s="6">
        <v>47</v>
      </c>
      <c r="Q10" s="6">
        <v>115</v>
      </c>
      <c r="R10" s="6">
        <v>27</v>
      </c>
      <c r="S10" s="6">
        <v>46</v>
      </c>
      <c r="T10" s="6">
        <f t="shared" si="0"/>
        <v>3962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2</v>
      </c>
      <c r="N11" s="6">
        <v>1</v>
      </c>
      <c r="O11" s="6">
        <v>5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11</v>
      </c>
    </row>
    <row r="12" spans="1:20" ht="11.25">
      <c r="A12" s="5" t="s">
        <v>5</v>
      </c>
      <c r="B12" s="6">
        <v>124</v>
      </c>
      <c r="C12" s="6">
        <v>197</v>
      </c>
      <c r="D12" s="6">
        <v>29</v>
      </c>
      <c r="E12" s="6">
        <v>114</v>
      </c>
      <c r="F12" s="6">
        <v>24</v>
      </c>
      <c r="G12" s="6">
        <v>93</v>
      </c>
      <c r="H12" s="6">
        <v>469</v>
      </c>
      <c r="I12" s="6">
        <v>148</v>
      </c>
      <c r="J12" s="6">
        <v>71</v>
      </c>
      <c r="K12" s="6">
        <v>501</v>
      </c>
      <c r="L12" s="6">
        <v>119</v>
      </c>
      <c r="M12" s="6">
        <v>428</v>
      </c>
      <c r="N12" s="6">
        <v>114</v>
      </c>
      <c r="O12" s="6">
        <v>1936</v>
      </c>
      <c r="P12" s="6">
        <v>85</v>
      </c>
      <c r="Q12" s="6">
        <v>149</v>
      </c>
      <c r="R12" s="6">
        <v>33</v>
      </c>
      <c r="S12" s="6">
        <v>53</v>
      </c>
      <c r="T12" s="6">
        <f t="shared" si="0"/>
        <v>4687</v>
      </c>
    </row>
    <row r="13" spans="1:20" ht="11.25">
      <c r="A13" s="5" t="s">
        <v>6</v>
      </c>
      <c r="B13" s="6">
        <v>237</v>
      </c>
      <c r="C13" s="6">
        <v>318</v>
      </c>
      <c r="D13" s="6">
        <v>37</v>
      </c>
      <c r="E13" s="6">
        <v>140</v>
      </c>
      <c r="F13" s="6">
        <v>43</v>
      </c>
      <c r="G13" s="6">
        <v>173</v>
      </c>
      <c r="H13" s="6">
        <v>809</v>
      </c>
      <c r="I13" s="6">
        <v>175</v>
      </c>
      <c r="J13" s="6">
        <v>110</v>
      </c>
      <c r="K13" s="6">
        <v>1330</v>
      </c>
      <c r="L13" s="6">
        <v>165</v>
      </c>
      <c r="M13" s="6">
        <v>877</v>
      </c>
      <c r="N13" s="6">
        <v>176</v>
      </c>
      <c r="O13" s="6">
        <v>3205</v>
      </c>
      <c r="P13" s="6">
        <v>122</v>
      </c>
      <c r="Q13" s="6">
        <v>230</v>
      </c>
      <c r="R13" s="6">
        <v>62</v>
      </c>
      <c r="S13" s="6">
        <v>57</v>
      </c>
      <c r="T13" s="6">
        <f t="shared" si="0"/>
        <v>8266</v>
      </c>
    </row>
    <row r="14" spans="1:20" ht="11.25">
      <c r="A14" s="5" t="s">
        <v>7</v>
      </c>
      <c r="B14" s="6">
        <v>38</v>
      </c>
      <c r="C14" s="6">
        <v>54</v>
      </c>
      <c r="D14" s="6">
        <v>3</v>
      </c>
      <c r="E14" s="6">
        <v>36</v>
      </c>
      <c r="F14" s="6">
        <v>16</v>
      </c>
      <c r="G14" s="6">
        <v>24</v>
      </c>
      <c r="H14" s="6">
        <v>566</v>
      </c>
      <c r="I14" s="6">
        <v>25</v>
      </c>
      <c r="J14" s="6">
        <v>20</v>
      </c>
      <c r="K14" s="6">
        <v>172</v>
      </c>
      <c r="L14" s="6">
        <v>24</v>
      </c>
      <c r="M14" s="6">
        <v>101</v>
      </c>
      <c r="N14" s="6">
        <v>25</v>
      </c>
      <c r="O14" s="6">
        <v>690</v>
      </c>
      <c r="P14" s="6">
        <v>37</v>
      </c>
      <c r="Q14" s="6">
        <v>34</v>
      </c>
      <c r="R14" s="6">
        <v>6</v>
      </c>
      <c r="S14" s="6">
        <v>10</v>
      </c>
      <c r="T14" s="6">
        <f t="shared" si="0"/>
        <v>1881</v>
      </c>
    </row>
    <row r="15" spans="1:20" ht="11.25">
      <c r="A15" s="5" t="s">
        <v>8</v>
      </c>
      <c r="B15" s="6">
        <v>62</v>
      </c>
      <c r="C15" s="6">
        <v>69</v>
      </c>
      <c r="D15" s="6">
        <v>8</v>
      </c>
      <c r="E15" s="6">
        <v>36</v>
      </c>
      <c r="F15" s="6">
        <v>6</v>
      </c>
      <c r="G15" s="6">
        <v>26</v>
      </c>
      <c r="H15" s="6">
        <v>142</v>
      </c>
      <c r="I15" s="6">
        <v>52</v>
      </c>
      <c r="J15" s="6">
        <v>31</v>
      </c>
      <c r="K15" s="6">
        <v>198</v>
      </c>
      <c r="L15" s="6">
        <v>42</v>
      </c>
      <c r="M15" s="6">
        <v>150</v>
      </c>
      <c r="N15" s="6">
        <v>58</v>
      </c>
      <c r="O15" s="6">
        <v>818</v>
      </c>
      <c r="P15" s="6">
        <v>28</v>
      </c>
      <c r="Q15" s="6">
        <v>64</v>
      </c>
      <c r="R15" s="6">
        <v>10</v>
      </c>
      <c r="S15" s="6">
        <v>31</v>
      </c>
      <c r="T15" s="6">
        <f t="shared" si="0"/>
        <v>1831</v>
      </c>
    </row>
    <row r="16" spans="1:20" ht="11.25">
      <c r="A16" s="5" t="s">
        <v>9</v>
      </c>
      <c r="B16" s="6">
        <v>21</v>
      </c>
      <c r="C16" s="6">
        <v>23</v>
      </c>
      <c r="D16" s="6">
        <v>2</v>
      </c>
      <c r="E16" s="6">
        <v>8</v>
      </c>
      <c r="F16" s="6">
        <v>3</v>
      </c>
      <c r="G16" s="6">
        <v>17</v>
      </c>
      <c r="H16" s="6">
        <v>44</v>
      </c>
      <c r="I16" s="6">
        <v>14</v>
      </c>
      <c r="J16" s="6">
        <v>5</v>
      </c>
      <c r="K16" s="6">
        <v>138</v>
      </c>
      <c r="L16" s="6">
        <v>12</v>
      </c>
      <c r="M16" s="6">
        <v>91</v>
      </c>
      <c r="N16" s="6">
        <v>15</v>
      </c>
      <c r="O16" s="6">
        <v>342</v>
      </c>
      <c r="P16" s="6">
        <v>4</v>
      </c>
      <c r="Q16" s="6">
        <v>16</v>
      </c>
      <c r="R16" s="6">
        <v>2</v>
      </c>
      <c r="S16" s="6">
        <v>4</v>
      </c>
      <c r="T16" s="6">
        <f t="shared" si="0"/>
        <v>761</v>
      </c>
    </row>
    <row r="17" spans="1:20" ht="11.25">
      <c r="A17" s="5" t="s">
        <v>10</v>
      </c>
      <c r="B17" s="6">
        <v>65</v>
      </c>
      <c r="C17" s="6">
        <v>90</v>
      </c>
      <c r="D17" s="6">
        <v>8</v>
      </c>
      <c r="E17" s="6">
        <v>37</v>
      </c>
      <c r="F17" s="6">
        <v>8</v>
      </c>
      <c r="G17" s="6">
        <v>44</v>
      </c>
      <c r="H17" s="6">
        <v>280</v>
      </c>
      <c r="I17" s="6">
        <v>43</v>
      </c>
      <c r="J17" s="6">
        <v>40</v>
      </c>
      <c r="K17" s="6">
        <v>539</v>
      </c>
      <c r="L17" s="6">
        <v>47</v>
      </c>
      <c r="M17" s="6">
        <v>295</v>
      </c>
      <c r="N17" s="6">
        <v>40</v>
      </c>
      <c r="O17" s="6">
        <v>1478</v>
      </c>
      <c r="P17" s="6">
        <v>19</v>
      </c>
      <c r="Q17" s="6">
        <v>79</v>
      </c>
      <c r="R17" s="6">
        <v>10</v>
      </c>
      <c r="S17" s="6">
        <v>12</v>
      </c>
      <c r="T17" s="6">
        <f t="shared" si="0"/>
        <v>3134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9</v>
      </c>
      <c r="L19" s="6">
        <v>1</v>
      </c>
      <c r="M19" s="6">
        <v>3</v>
      </c>
      <c r="N19" s="6">
        <v>0</v>
      </c>
      <c r="O19" s="6">
        <v>33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52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8</v>
      </c>
      <c r="I20" s="6">
        <v>2</v>
      </c>
      <c r="J20" s="6">
        <v>3</v>
      </c>
      <c r="K20" s="6">
        <v>20</v>
      </c>
      <c r="L20" s="6">
        <v>3</v>
      </c>
      <c r="M20" s="6">
        <v>14</v>
      </c>
      <c r="N20" s="6">
        <v>0</v>
      </c>
      <c r="O20" s="6">
        <v>81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141</v>
      </c>
    </row>
    <row r="21" spans="1:20" ht="11.25">
      <c r="A21" s="5" t="s">
        <v>14</v>
      </c>
      <c r="B21" s="6">
        <v>40</v>
      </c>
      <c r="C21" s="6">
        <v>69</v>
      </c>
      <c r="D21" s="6">
        <v>6</v>
      </c>
      <c r="E21" s="6">
        <v>28</v>
      </c>
      <c r="F21" s="6">
        <v>5</v>
      </c>
      <c r="G21" s="6">
        <v>35</v>
      </c>
      <c r="H21" s="6">
        <v>366</v>
      </c>
      <c r="I21" s="6">
        <v>40</v>
      </c>
      <c r="J21" s="6">
        <v>35</v>
      </c>
      <c r="K21" s="6">
        <v>243</v>
      </c>
      <c r="L21" s="6">
        <v>34</v>
      </c>
      <c r="M21" s="6">
        <v>161</v>
      </c>
      <c r="N21" s="6">
        <v>35</v>
      </c>
      <c r="O21" s="6">
        <v>816</v>
      </c>
      <c r="P21" s="6">
        <v>20</v>
      </c>
      <c r="Q21" s="6">
        <v>57</v>
      </c>
      <c r="R21" s="6">
        <v>8</v>
      </c>
      <c r="S21" s="6">
        <v>13</v>
      </c>
      <c r="T21" s="6">
        <f t="shared" si="0"/>
        <v>2011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2</v>
      </c>
      <c r="D23" s="6">
        <v>1</v>
      </c>
      <c r="E23" s="6">
        <v>0</v>
      </c>
      <c r="F23" s="6">
        <v>1</v>
      </c>
      <c r="G23" s="6">
        <v>1</v>
      </c>
      <c r="H23" s="6">
        <v>12</v>
      </c>
      <c r="I23" s="6">
        <v>0</v>
      </c>
      <c r="J23" s="6">
        <v>2</v>
      </c>
      <c r="K23" s="6">
        <v>17</v>
      </c>
      <c r="L23" s="6">
        <v>1</v>
      </c>
      <c r="M23" s="6">
        <v>16</v>
      </c>
      <c r="N23" s="6">
        <v>3</v>
      </c>
      <c r="O23" s="6">
        <v>49</v>
      </c>
      <c r="P23" s="6">
        <v>3</v>
      </c>
      <c r="Q23" s="6">
        <v>2</v>
      </c>
      <c r="R23" s="6">
        <v>1</v>
      </c>
      <c r="S23" s="6">
        <v>0</v>
      </c>
      <c r="T23" s="6">
        <f t="shared" si="0"/>
        <v>115</v>
      </c>
    </row>
    <row r="24" spans="1:20" ht="11.25">
      <c r="A24" s="5" t="s">
        <v>16</v>
      </c>
      <c r="B24" s="6">
        <f>SUM(B7:B23)</f>
        <v>1231</v>
      </c>
      <c r="C24" s="6">
        <f aca="true" t="shared" si="1" ref="C24:T24">SUM(C7:C23)</f>
        <v>1756</v>
      </c>
      <c r="D24" s="6">
        <f t="shared" si="1"/>
        <v>217</v>
      </c>
      <c r="E24" s="6">
        <f t="shared" si="1"/>
        <v>988</v>
      </c>
      <c r="F24" s="6">
        <f t="shared" si="1"/>
        <v>308</v>
      </c>
      <c r="G24" s="6">
        <f t="shared" si="1"/>
        <v>866</v>
      </c>
      <c r="H24" s="6">
        <f t="shared" si="1"/>
        <v>3473</v>
      </c>
      <c r="I24" s="6">
        <f t="shared" si="1"/>
        <v>869</v>
      </c>
      <c r="J24" s="6">
        <f t="shared" si="1"/>
        <v>746</v>
      </c>
      <c r="K24" s="6">
        <f t="shared" si="1"/>
        <v>5665</v>
      </c>
      <c r="L24" s="6">
        <f t="shared" si="1"/>
        <v>908</v>
      </c>
      <c r="M24" s="6">
        <f t="shared" si="1"/>
        <v>3572</v>
      </c>
      <c r="N24" s="6">
        <f t="shared" si="1"/>
        <v>747</v>
      </c>
      <c r="O24" s="6">
        <f t="shared" si="1"/>
        <v>13614</v>
      </c>
      <c r="P24" s="6">
        <f t="shared" si="1"/>
        <v>553</v>
      </c>
      <c r="Q24" s="6">
        <f t="shared" si="1"/>
        <v>1178</v>
      </c>
      <c r="R24" s="6">
        <f t="shared" si="1"/>
        <v>234</v>
      </c>
      <c r="S24" s="6">
        <f t="shared" si="1"/>
        <v>463</v>
      </c>
      <c r="T24" s="6">
        <f t="shared" si="1"/>
        <v>37388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37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3</v>
      </c>
      <c r="D7" s="6">
        <v>0</v>
      </c>
      <c r="E7" s="6">
        <v>4</v>
      </c>
      <c r="F7" s="6">
        <v>0</v>
      </c>
      <c r="G7" s="6">
        <v>0</v>
      </c>
      <c r="H7" s="6">
        <v>1</v>
      </c>
      <c r="I7" s="6">
        <v>1</v>
      </c>
      <c r="J7" s="6">
        <v>1</v>
      </c>
      <c r="K7" s="6">
        <v>6</v>
      </c>
      <c r="L7" s="6">
        <v>1</v>
      </c>
      <c r="M7" s="6">
        <v>0</v>
      </c>
      <c r="N7" s="6">
        <v>0</v>
      </c>
      <c r="O7" s="6">
        <v>8</v>
      </c>
      <c r="P7" s="6">
        <v>3</v>
      </c>
      <c r="Q7" s="6">
        <v>0</v>
      </c>
      <c r="R7" s="6">
        <v>0</v>
      </c>
      <c r="S7" s="6">
        <v>0</v>
      </c>
      <c r="T7" s="6">
        <f>SUM(B7:S7)</f>
        <v>29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4</v>
      </c>
      <c r="D10" s="6">
        <v>0</v>
      </c>
      <c r="E10" s="6">
        <v>0</v>
      </c>
      <c r="F10" s="6">
        <v>0</v>
      </c>
      <c r="G10" s="6">
        <v>0</v>
      </c>
      <c r="H10" s="6">
        <v>2</v>
      </c>
      <c r="I10" s="6">
        <v>1</v>
      </c>
      <c r="J10" s="6">
        <v>0</v>
      </c>
      <c r="K10" s="6">
        <v>11</v>
      </c>
      <c r="L10" s="6">
        <v>1</v>
      </c>
      <c r="M10" s="6">
        <v>4</v>
      </c>
      <c r="N10" s="6">
        <v>1</v>
      </c>
      <c r="O10" s="6">
        <v>16</v>
      </c>
      <c r="P10" s="6">
        <v>2</v>
      </c>
      <c r="Q10" s="6">
        <v>0</v>
      </c>
      <c r="R10" s="6">
        <v>0</v>
      </c>
      <c r="S10" s="6">
        <v>0</v>
      </c>
      <c r="T10" s="6">
        <f t="shared" si="0"/>
        <v>43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2</v>
      </c>
      <c r="C12" s="6">
        <v>1</v>
      </c>
      <c r="D12" s="6">
        <v>1</v>
      </c>
      <c r="E12" s="6">
        <v>1</v>
      </c>
      <c r="F12" s="6">
        <v>0</v>
      </c>
      <c r="G12" s="6">
        <v>6</v>
      </c>
      <c r="H12" s="6">
        <v>14</v>
      </c>
      <c r="I12" s="6">
        <v>4</v>
      </c>
      <c r="J12" s="6">
        <v>1</v>
      </c>
      <c r="K12" s="6">
        <v>10</v>
      </c>
      <c r="L12" s="6">
        <v>3</v>
      </c>
      <c r="M12" s="6">
        <v>12</v>
      </c>
      <c r="N12" s="6">
        <v>7</v>
      </c>
      <c r="O12" s="6">
        <v>48</v>
      </c>
      <c r="P12" s="6">
        <v>4</v>
      </c>
      <c r="Q12" s="6">
        <v>3</v>
      </c>
      <c r="R12" s="6">
        <v>1</v>
      </c>
      <c r="S12" s="6">
        <v>0</v>
      </c>
      <c r="T12" s="6">
        <f t="shared" si="0"/>
        <v>118</v>
      </c>
    </row>
    <row r="13" spans="1:20" ht="11.25">
      <c r="A13" s="5" t="s">
        <v>6</v>
      </c>
      <c r="B13" s="6">
        <v>3</v>
      </c>
      <c r="C13" s="6">
        <v>0</v>
      </c>
      <c r="D13" s="6">
        <v>0</v>
      </c>
      <c r="E13" s="6">
        <v>1</v>
      </c>
      <c r="F13" s="6">
        <v>2</v>
      </c>
      <c r="G13" s="6">
        <v>3</v>
      </c>
      <c r="H13" s="6">
        <v>7</v>
      </c>
      <c r="I13" s="6">
        <v>2</v>
      </c>
      <c r="J13" s="6">
        <v>1</v>
      </c>
      <c r="K13" s="6">
        <v>16</v>
      </c>
      <c r="L13" s="6">
        <v>1</v>
      </c>
      <c r="M13" s="6">
        <v>4</v>
      </c>
      <c r="N13" s="6">
        <v>4</v>
      </c>
      <c r="O13" s="6">
        <v>49</v>
      </c>
      <c r="P13" s="6">
        <v>2</v>
      </c>
      <c r="Q13" s="6">
        <v>3</v>
      </c>
      <c r="R13" s="6">
        <v>0</v>
      </c>
      <c r="S13" s="6">
        <v>0</v>
      </c>
      <c r="T13" s="6">
        <f t="shared" si="0"/>
        <v>98</v>
      </c>
    </row>
    <row r="14" spans="1:20" ht="11.25">
      <c r="A14" s="5" t="s">
        <v>7</v>
      </c>
      <c r="B14" s="6">
        <v>1</v>
      </c>
      <c r="C14" s="6">
        <v>1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3</v>
      </c>
      <c r="J14" s="6">
        <v>0</v>
      </c>
      <c r="K14" s="6">
        <v>1</v>
      </c>
      <c r="L14" s="6">
        <v>0</v>
      </c>
      <c r="M14" s="6">
        <v>1</v>
      </c>
      <c r="N14" s="6">
        <v>0</v>
      </c>
      <c r="O14" s="6">
        <v>7</v>
      </c>
      <c r="P14" s="6">
        <v>1</v>
      </c>
      <c r="Q14" s="6">
        <v>1</v>
      </c>
      <c r="R14" s="6">
        <v>0</v>
      </c>
      <c r="S14" s="6">
        <v>0</v>
      </c>
      <c r="T14" s="6">
        <f t="shared" si="0"/>
        <v>17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2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0</v>
      </c>
      <c r="L15" s="6">
        <v>2</v>
      </c>
      <c r="M15" s="6">
        <v>2</v>
      </c>
      <c r="N15" s="6">
        <v>1</v>
      </c>
      <c r="O15" s="6">
        <v>4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14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6">
        <v>0</v>
      </c>
      <c r="M16" s="6">
        <v>2</v>
      </c>
      <c r="N16" s="6">
        <v>0</v>
      </c>
      <c r="O16" s="6">
        <v>5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11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1</v>
      </c>
      <c r="F17" s="6">
        <v>0</v>
      </c>
      <c r="G17" s="6">
        <v>0</v>
      </c>
      <c r="H17" s="6">
        <v>2</v>
      </c>
      <c r="I17" s="6">
        <v>0</v>
      </c>
      <c r="J17" s="6">
        <v>0</v>
      </c>
      <c r="K17" s="6">
        <v>3</v>
      </c>
      <c r="L17" s="6">
        <v>0</v>
      </c>
      <c r="M17" s="6">
        <v>2</v>
      </c>
      <c r="N17" s="6">
        <v>0</v>
      </c>
      <c r="O17" s="6">
        <v>11</v>
      </c>
      <c r="P17" s="6">
        <v>0</v>
      </c>
      <c r="Q17" s="6">
        <v>1</v>
      </c>
      <c r="R17" s="6">
        <v>0</v>
      </c>
      <c r="S17" s="6">
        <v>1</v>
      </c>
      <c r="T17" s="6">
        <f t="shared" si="0"/>
        <v>22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3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1</v>
      </c>
      <c r="K21" s="6">
        <v>2</v>
      </c>
      <c r="L21" s="6">
        <v>0</v>
      </c>
      <c r="M21" s="6">
        <v>2</v>
      </c>
      <c r="N21" s="6">
        <v>0</v>
      </c>
      <c r="O21" s="6">
        <v>8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19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6</v>
      </c>
      <c r="C23" s="6">
        <v>2</v>
      </c>
      <c r="D23" s="6">
        <v>1</v>
      </c>
      <c r="E23" s="6">
        <v>2</v>
      </c>
      <c r="F23" s="6">
        <v>0</v>
      </c>
      <c r="G23" s="6">
        <v>1</v>
      </c>
      <c r="H23" s="6">
        <v>21</v>
      </c>
      <c r="I23" s="6">
        <v>2</v>
      </c>
      <c r="J23" s="6">
        <v>2</v>
      </c>
      <c r="K23" s="6">
        <v>27</v>
      </c>
      <c r="L23" s="6">
        <v>4</v>
      </c>
      <c r="M23" s="6">
        <v>11</v>
      </c>
      <c r="N23" s="6">
        <v>2</v>
      </c>
      <c r="O23" s="6">
        <v>65</v>
      </c>
      <c r="P23" s="6">
        <v>1</v>
      </c>
      <c r="Q23" s="6">
        <v>1</v>
      </c>
      <c r="R23" s="6">
        <v>1</v>
      </c>
      <c r="S23" s="6">
        <v>2</v>
      </c>
      <c r="T23" s="6">
        <f t="shared" si="0"/>
        <v>151</v>
      </c>
    </row>
    <row r="24" spans="1:20" ht="11.25">
      <c r="A24" s="5" t="s">
        <v>16</v>
      </c>
      <c r="B24" s="6">
        <f>SUM(B7:B23)</f>
        <v>15</v>
      </c>
      <c r="C24" s="6">
        <f aca="true" t="shared" si="1" ref="C24:T24">SUM(C7:C23)</f>
        <v>13</v>
      </c>
      <c r="D24" s="6">
        <f t="shared" si="1"/>
        <v>2</v>
      </c>
      <c r="E24" s="6">
        <f t="shared" si="1"/>
        <v>13</v>
      </c>
      <c r="F24" s="6">
        <f t="shared" si="1"/>
        <v>2</v>
      </c>
      <c r="G24" s="6">
        <f t="shared" si="1"/>
        <v>11</v>
      </c>
      <c r="H24" s="6">
        <f t="shared" si="1"/>
        <v>53</v>
      </c>
      <c r="I24" s="6">
        <f t="shared" si="1"/>
        <v>15</v>
      </c>
      <c r="J24" s="6">
        <f t="shared" si="1"/>
        <v>6</v>
      </c>
      <c r="K24" s="6">
        <f t="shared" si="1"/>
        <v>78</v>
      </c>
      <c r="L24" s="6">
        <f t="shared" si="1"/>
        <v>12</v>
      </c>
      <c r="M24" s="6">
        <f t="shared" si="1"/>
        <v>40</v>
      </c>
      <c r="N24" s="6">
        <f t="shared" si="1"/>
        <v>15</v>
      </c>
      <c r="O24" s="6">
        <f t="shared" si="1"/>
        <v>227</v>
      </c>
      <c r="P24" s="6">
        <f t="shared" si="1"/>
        <v>13</v>
      </c>
      <c r="Q24" s="6">
        <f t="shared" si="1"/>
        <v>9</v>
      </c>
      <c r="R24" s="6">
        <f t="shared" si="1"/>
        <v>2</v>
      </c>
      <c r="S24" s="6">
        <f t="shared" si="1"/>
        <v>3</v>
      </c>
      <c r="T24" s="6">
        <f t="shared" si="1"/>
        <v>529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38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9</v>
      </c>
      <c r="D7" s="6">
        <v>1</v>
      </c>
      <c r="E7" s="6">
        <v>4</v>
      </c>
      <c r="F7" s="6">
        <v>1</v>
      </c>
      <c r="G7" s="6">
        <v>2</v>
      </c>
      <c r="H7" s="6">
        <v>2</v>
      </c>
      <c r="I7" s="6">
        <v>3</v>
      </c>
      <c r="J7" s="6">
        <v>0</v>
      </c>
      <c r="K7" s="6">
        <v>11</v>
      </c>
      <c r="L7" s="6">
        <v>1</v>
      </c>
      <c r="M7" s="6">
        <v>5</v>
      </c>
      <c r="N7" s="6">
        <v>2</v>
      </c>
      <c r="O7" s="6">
        <v>40</v>
      </c>
      <c r="P7" s="6">
        <v>1</v>
      </c>
      <c r="Q7" s="6">
        <v>3</v>
      </c>
      <c r="R7" s="6">
        <v>0</v>
      </c>
      <c r="S7" s="6">
        <v>2</v>
      </c>
      <c r="T7" s="6">
        <f>SUM(B7:S7)</f>
        <v>89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7</v>
      </c>
      <c r="L10" s="6">
        <v>0</v>
      </c>
      <c r="M10" s="6">
        <v>2</v>
      </c>
      <c r="N10" s="6">
        <v>2</v>
      </c>
      <c r="O10" s="6">
        <v>13</v>
      </c>
      <c r="P10" s="6">
        <v>1</v>
      </c>
      <c r="Q10" s="6">
        <v>1</v>
      </c>
      <c r="R10" s="6">
        <v>0</v>
      </c>
      <c r="S10" s="6">
        <v>0</v>
      </c>
      <c r="T10" s="6">
        <f t="shared" si="0"/>
        <v>30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</v>
      </c>
      <c r="C12" s="6">
        <v>0</v>
      </c>
      <c r="D12" s="6">
        <v>0</v>
      </c>
      <c r="E12" s="6">
        <v>1</v>
      </c>
      <c r="F12" s="6">
        <v>0</v>
      </c>
      <c r="G12" s="6">
        <v>0</v>
      </c>
      <c r="H12" s="6">
        <v>3</v>
      </c>
      <c r="I12" s="6">
        <v>0</v>
      </c>
      <c r="J12" s="6">
        <v>1</v>
      </c>
      <c r="K12" s="6">
        <v>3</v>
      </c>
      <c r="L12" s="6">
        <v>0</v>
      </c>
      <c r="M12" s="6">
        <v>5</v>
      </c>
      <c r="N12" s="6">
        <v>1</v>
      </c>
      <c r="O12" s="6">
        <v>36</v>
      </c>
      <c r="P12" s="6">
        <v>0</v>
      </c>
      <c r="Q12" s="6">
        <v>1</v>
      </c>
      <c r="R12" s="6">
        <v>0</v>
      </c>
      <c r="S12" s="6">
        <v>1</v>
      </c>
      <c r="T12" s="6">
        <f t="shared" si="0"/>
        <v>53</v>
      </c>
    </row>
    <row r="13" spans="1:20" ht="11.25">
      <c r="A13" s="5" t="s">
        <v>6</v>
      </c>
      <c r="B13" s="6">
        <v>2</v>
      </c>
      <c r="C13" s="6">
        <v>4</v>
      </c>
      <c r="D13" s="6">
        <v>1</v>
      </c>
      <c r="E13" s="6">
        <v>3</v>
      </c>
      <c r="F13" s="6">
        <v>1</v>
      </c>
      <c r="G13" s="6">
        <v>2</v>
      </c>
      <c r="H13" s="6">
        <v>8</v>
      </c>
      <c r="I13" s="6">
        <v>3</v>
      </c>
      <c r="J13" s="6">
        <v>2</v>
      </c>
      <c r="K13" s="6">
        <v>16</v>
      </c>
      <c r="L13" s="6">
        <v>1</v>
      </c>
      <c r="M13" s="6">
        <v>9</v>
      </c>
      <c r="N13" s="6">
        <v>2</v>
      </c>
      <c r="O13" s="6">
        <v>44</v>
      </c>
      <c r="P13" s="6">
        <v>0</v>
      </c>
      <c r="Q13" s="6">
        <v>2</v>
      </c>
      <c r="R13" s="6">
        <v>2</v>
      </c>
      <c r="S13" s="6">
        <v>3</v>
      </c>
      <c r="T13" s="6">
        <f t="shared" si="0"/>
        <v>105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2</v>
      </c>
      <c r="I14" s="6">
        <v>1</v>
      </c>
      <c r="J14" s="6">
        <v>0</v>
      </c>
      <c r="K14" s="6">
        <v>6</v>
      </c>
      <c r="L14" s="6">
        <v>1</v>
      </c>
      <c r="M14" s="6">
        <v>0</v>
      </c>
      <c r="N14" s="6">
        <v>0</v>
      </c>
      <c r="O14" s="6">
        <v>6</v>
      </c>
      <c r="P14" s="6">
        <v>1</v>
      </c>
      <c r="Q14" s="6">
        <v>0</v>
      </c>
      <c r="R14" s="6">
        <v>1</v>
      </c>
      <c r="S14" s="6">
        <v>0</v>
      </c>
      <c r="T14" s="6">
        <f t="shared" si="0"/>
        <v>19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7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12</v>
      </c>
    </row>
    <row r="16" spans="1:20" ht="11.25">
      <c r="A16" s="5" t="s">
        <v>9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1</v>
      </c>
      <c r="L16" s="6">
        <v>0</v>
      </c>
      <c r="M16" s="6">
        <v>4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11</v>
      </c>
    </row>
    <row r="17" spans="1:20" ht="11.25">
      <c r="A17" s="5" t="s">
        <v>10</v>
      </c>
      <c r="B17" s="6">
        <v>2</v>
      </c>
      <c r="C17" s="6">
        <v>1</v>
      </c>
      <c r="D17" s="6">
        <v>0</v>
      </c>
      <c r="E17" s="6">
        <v>1</v>
      </c>
      <c r="F17" s="6">
        <v>0</v>
      </c>
      <c r="G17" s="6">
        <v>1</v>
      </c>
      <c r="H17" s="6">
        <v>5</v>
      </c>
      <c r="I17" s="6">
        <v>1</v>
      </c>
      <c r="J17" s="6">
        <v>1</v>
      </c>
      <c r="K17" s="6">
        <v>10</v>
      </c>
      <c r="L17" s="6">
        <v>0</v>
      </c>
      <c r="M17" s="6">
        <v>5</v>
      </c>
      <c r="N17" s="6">
        <v>1</v>
      </c>
      <c r="O17" s="6">
        <v>29</v>
      </c>
      <c r="P17" s="6">
        <v>0</v>
      </c>
      <c r="Q17" s="6">
        <v>2</v>
      </c>
      <c r="R17" s="6">
        <v>0</v>
      </c>
      <c r="S17" s="6">
        <v>0</v>
      </c>
      <c r="T17" s="6">
        <f t="shared" si="0"/>
        <v>59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3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2</v>
      </c>
      <c r="L21" s="6">
        <v>0</v>
      </c>
      <c r="M21" s="6">
        <v>2</v>
      </c>
      <c r="N21" s="6">
        <v>0</v>
      </c>
      <c r="O21" s="6">
        <v>9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18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1</v>
      </c>
      <c r="K23" s="6">
        <v>4</v>
      </c>
      <c r="L23" s="6">
        <v>0</v>
      </c>
      <c r="M23" s="6">
        <v>0</v>
      </c>
      <c r="N23" s="6">
        <v>0</v>
      </c>
      <c r="O23" s="6">
        <v>5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13</v>
      </c>
    </row>
    <row r="24" spans="1:20" ht="11.25">
      <c r="A24" s="5" t="s">
        <v>16</v>
      </c>
      <c r="B24" s="6">
        <f>SUM(B7:B23)</f>
        <v>10</v>
      </c>
      <c r="C24" s="6">
        <f aca="true" t="shared" si="1" ref="C24:T24">SUM(C7:C23)</f>
        <v>19</v>
      </c>
      <c r="D24" s="6">
        <f t="shared" si="1"/>
        <v>2</v>
      </c>
      <c r="E24" s="6">
        <f t="shared" si="1"/>
        <v>11</v>
      </c>
      <c r="F24" s="6">
        <f t="shared" si="1"/>
        <v>2</v>
      </c>
      <c r="G24" s="6">
        <f t="shared" si="1"/>
        <v>5</v>
      </c>
      <c r="H24" s="6">
        <f t="shared" si="1"/>
        <v>28</v>
      </c>
      <c r="I24" s="6">
        <f t="shared" si="1"/>
        <v>8</v>
      </c>
      <c r="J24" s="6">
        <f t="shared" si="1"/>
        <v>5</v>
      </c>
      <c r="K24" s="6">
        <f t="shared" si="1"/>
        <v>62</v>
      </c>
      <c r="L24" s="6">
        <f t="shared" si="1"/>
        <v>5</v>
      </c>
      <c r="M24" s="6">
        <f t="shared" si="1"/>
        <v>33</v>
      </c>
      <c r="N24" s="6">
        <f t="shared" si="1"/>
        <v>8</v>
      </c>
      <c r="O24" s="6">
        <f t="shared" si="1"/>
        <v>193</v>
      </c>
      <c r="P24" s="6">
        <f t="shared" si="1"/>
        <v>3</v>
      </c>
      <c r="Q24" s="6">
        <f t="shared" si="1"/>
        <v>9</v>
      </c>
      <c r="R24" s="6">
        <f t="shared" si="1"/>
        <v>4</v>
      </c>
      <c r="S24" s="6">
        <f t="shared" si="1"/>
        <v>6</v>
      </c>
      <c r="T24" s="6">
        <f t="shared" si="1"/>
        <v>413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2008-03-17T09:56:23Z</cp:lastPrinted>
  <dcterms:created xsi:type="dcterms:W3CDTF">2004-10-12T07:28:06Z</dcterms:created>
  <dcterms:modified xsi:type="dcterms:W3CDTF">2008-03-17T11:11:55Z</dcterms:modified>
  <cp:category/>
  <cp:version/>
  <cp:contentType/>
  <cp:contentStatus/>
</cp:coreProperties>
</file>