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cessazioni" sheetId="3" r:id="rId3"/>
    <sheet name="iscri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<sst xmlns="http://schemas.openxmlformats.org/spreadsheetml/2006/main" count="168" uniqueCount="44">
  <si>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</si>
  <si>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</si>
  <si>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</si>
  <si>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</si>
  <si>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</si>
  <si>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</si>
  <si>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</si>
  <si>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</si>
  <si>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</si>
  <si>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</si>
  <si>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</si>
  <si>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</si>
  <si>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</si>
  <si>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</si>
  <si>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</si>
  <si>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</si>
  <si>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</si>
  <si>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</si>
  <si>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</si>
  <si>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</si>
  <si>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</si>
  <si>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</si>
  <si>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</si>
  <si>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</si>
  <si>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</si>
  <si>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</si>
  <si>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</si>
  <si>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</si>
  <si>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</si>
  <si>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</si>
  <si>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</si>
  <si>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</si>
  <si>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</si>
  <si>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</si>
  <si>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</si>
  <si>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</si>
  <si>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</si>
  <si>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Imprese iscritte nel 1° trimestre 2003</t>
  </si>
  <si>
    <t>Imprese cessate nel 1° trimestre 2003</t>
  </si>
  <si>
    <t>SEZIONI DI ATTIVITA' ECONOMICA</t>
  </si>
  <si>
    <t>Comuni della provincia di Ravenna</t>
  </si>
  <si>
    <t>P Serv.domestici presso famiglie e conv.</t>
  </si>
  <si>
    <t>Imprese registrate al 31.03.2003</t>
  </si>
  <si>
    <t>Imprese attive al 31.03.2003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</si>
</sst>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42</v>
      </c>
    </row>
    <row r="2" ht="12.75">
      <c r="A2" s="8" t="s">
        <v>35</v>
      </c>
    </row>
    <row r="3" ht="11.25">
      <c r="A3" s="9" t="s">
        <v>40</v>
      </c>
    </row>
    <row r="5" spans="1:20" ht="67.5" customHeight="1">
      <c r="A5" s="10" t="s">
        <v>39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512</v>
      </c>
      <c r="C7" s="6">
        <v>728</v>
      </c>
      <c r="D7" s="6">
        <v>99</v>
      </c>
      <c r="E7" s="6">
        <v>504</v>
      </c>
      <c r="F7" s="6">
        <v>182</v>
      </c>
      <c r="G7" s="6">
        <v>329</v>
      </c>
      <c r="H7" s="6">
        <v>413</v>
      </c>
      <c r="I7" s="6">
        <v>273</v>
      </c>
      <c r="J7" s="6">
        <v>341</v>
      </c>
      <c r="K7" s="6">
        <v>1819</v>
      </c>
      <c r="L7" s="6">
        <v>327</v>
      </c>
      <c r="M7" s="6">
        <v>1049</v>
      </c>
      <c r="N7" s="6">
        <v>171</v>
      </c>
      <c r="O7" s="6">
        <v>2880</v>
      </c>
      <c r="P7" s="6">
        <v>182</v>
      </c>
      <c r="Q7" s="6">
        <v>429</v>
      </c>
      <c r="R7" s="6">
        <v>76</v>
      </c>
      <c r="S7" s="6">
        <v>239</v>
      </c>
      <c r="T7" s="6">
        <f>SUM(B7:S7)</f>
        <v>10553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2</v>
      </c>
      <c r="J8" s="6">
        <v>0</v>
      </c>
      <c r="K8" s="6">
        <v>0</v>
      </c>
      <c r="L8" s="6">
        <v>1</v>
      </c>
      <c r="M8" s="6">
        <v>3</v>
      </c>
      <c r="N8" s="6">
        <v>1</v>
      </c>
      <c r="O8" s="6">
        <v>70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115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12</v>
      </c>
    </row>
    <row r="10" spans="1:20" ht="11.25">
      <c r="A10" s="5" t="s">
        <v>3</v>
      </c>
      <c r="B10" s="6">
        <v>140</v>
      </c>
      <c r="C10" s="6">
        <v>240</v>
      </c>
      <c r="D10" s="6">
        <v>34</v>
      </c>
      <c r="E10" s="6">
        <v>93</v>
      </c>
      <c r="F10" s="6">
        <v>24</v>
      </c>
      <c r="G10" s="6">
        <v>136</v>
      </c>
      <c r="H10" s="6">
        <v>348</v>
      </c>
      <c r="I10" s="6">
        <v>114</v>
      </c>
      <c r="J10" s="6">
        <v>99</v>
      </c>
      <c r="K10" s="6">
        <v>764</v>
      </c>
      <c r="L10" s="6">
        <v>168</v>
      </c>
      <c r="M10" s="6">
        <v>442</v>
      </c>
      <c r="N10" s="6">
        <v>128</v>
      </c>
      <c r="O10" s="6">
        <v>1466</v>
      </c>
      <c r="P10" s="6">
        <v>49</v>
      </c>
      <c r="Q10" s="6">
        <v>120</v>
      </c>
      <c r="R10" s="6">
        <v>33</v>
      </c>
      <c r="S10" s="6">
        <v>48</v>
      </c>
      <c r="T10" s="6">
        <f t="shared" si="0"/>
        <v>4446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2</v>
      </c>
      <c r="N11" s="6">
        <v>1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12</v>
      </c>
    </row>
    <row r="12" spans="1:20" ht="11.25">
      <c r="A12" s="5" t="s">
        <v>5</v>
      </c>
      <c r="B12" s="6">
        <v>125</v>
      </c>
      <c r="C12" s="6">
        <v>198</v>
      </c>
      <c r="D12" s="6">
        <v>29</v>
      </c>
      <c r="E12" s="6">
        <v>112</v>
      </c>
      <c r="F12" s="6">
        <v>25</v>
      </c>
      <c r="G12" s="6">
        <v>87</v>
      </c>
      <c r="H12" s="6">
        <v>484</v>
      </c>
      <c r="I12" s="6">
        <v>142</v>
      </c>
      <c r="J12" s="6">
        <v>71</v>
      </c>
      <c r="K12" s="6">
        <v>507</v>
      </c>
      <c r="L12" s="6">
        <v>118</v>
      </c>
      <c r="M12" s="6">
        <v>445</v>
      </c>
      <c r="N12" s="6">
        <v>107</v>
      </c>
      <c r="O12" s="6">
        <v>2049</v>
      </c>
      <c r="P12" s="6">
        <v>83</v>
      </c>
      <c r="Q12" s="6">
        <v>149</v>
      </c>
      <c r="R12" s="6">
        <v>32</v>
      </c>
      <c r="S12" s="6">
        <v>54</v>
      </c>
      <c r="T12" s="6">
        <f t="shared" si="0"/>
        <v>4817</v>
      </c>
    </row>
    <row r="13" spans="1:20" ht="11.25">
      <c r="A13" s="5" t="s">
        <v>6</v>
      </c>
      <c r="B13" s="6">
        <v>251</v>
      </c>
      <c r="C13" s="6">
        <v>349</v>
      </c>
      <c r="D13" s="6">
        <v>40</v>
      </c>
      <c r="E13" s="6">
        <v>141</v>
      </c>
      <c r="F13" s="6">
        <v>42</v>
      </c>
      <c r="G13" s="6">
        <v>178</v>
      </c>
      <c r="H13" s="6">
        <v>873</v>
      </c>
      <c r="I13" s="6">
        <v>185</v>
      </c>
      <c r="J13" s="6">
        <v>118</v>
      </c>
      <c r="K13" s="6">
        <v>1435</v>
      </c>
      <c r="L13" s="6">
        <v>173</v>
      </c>
      <c r="M13" s="6">
        <v>947</v>
      </c>
      <c r="N13" s="6">
        <v>190</v>
      </c>
      <c r="O13" s="6">
        <v>3510</v>
      </c>
      <c r="P13" s="6">
        <v>121</v>
      </c>
      <c r="Q13" s="6">
        <v>249</v>
      </c>
      <c r="R13" s="6">
        <v>69</v>
      </c>
      <c r="S13" s="6">
        <v>70</v>
      </c>
      <c r="T13" s="6">
        <f t="shared" si="0"/>
        <v>8941</v>
      </c>
    </row>
    <row r="14" spans="1:20" ht="11.25">
      <c r="A14" s="5" t="s">
        <v>7</v>
      </c>
      <c r="B14" s="6">
        <v>41</v>
      </c>
      <c r="C14" s="6">
        <v>62</v>
      </c>
      <c r="D14" s="6">
        <v>3</v>
      </c>
      <c r="E14" s="6">
        <v>42</v>
      </c>
      <c r="F14" s="6">
        <v>20</v>
      </c>
      <c r="G14" s="6">
        <v>29</v>
      </c>
      <c r="H14" s="6">
        <v>700</v>
      </c>
      <c r="I14" s="6">
        <v>29</v>
      </c>
      <c r="J14" s="6">
        <v>23</v>
      </c>
      <c r="K14" s="6">
        <v>226</v>
      </c>
      <c r="L14" s="6">
        <v>29</v>
      </c>
      <c r="M14" s="6">
        <v>121</v>
      </c>
      <c r="N14" s="6">
        <v>29</v>
      </c>
      <c r="O14" s="6">
        <v>863</v>
      </c>
      <c r="P14" s="6">
        <v>44</v>
      </c>
      <c r="Q14" s="6">
        <v>42</v>
      </c>
      <c r="R14" s="6">
        <v>12</v>
      </c>
      <c r="S14" s="6">
        <v>11</v>
      </c>
      <c r="T14" s="6">
        <f t="shared" si="0"/>
        <v>2326</v>
      </c>
    </row>
    <row r="15" spans="1:20" ht="11.25">
      <c r="A15" s="5" t="s">
        <v>8</v>
      </c>
      <c r="B15" s="6">
        <v>64</v>
      </c>
      <c r="C15" s="6">
        <v>72</v>
      </c>
      <c r="D15" s="6">
        <v>8</v>
      </c>
      <c r="E15" s="6">
        <v>35</v>
      </c>
      <c r="F15" s="6">
        <v>7</v>
      </c>
      <c r="G15" s="6">
        <v>26</v>
      </c>
      <c r="H15" s="6">
        <v>141</v>
      </c>
      <c r="I15" s="6">
        <v>51</v>
      </c>
      <c r="J15" s="6">
        <v>35</v>
      </c>
      <c r="K15" s="6">
        <v>207</v>
      </c>
      <c r="L15" s="6">
        <v>44</v>
      </c>
      <c r="M15" s="6">
        <v>159</v>
      </c>
      <c r="N15" s="6">
        <v>57</v>
      </c>
      <c r="O15" s="6">
        <v>900</v>
      </c>
      <c r="P15" s="6">
        <v>28</v>
      </c>
      <c r="Q15" s="6">
        <v>66</v>
      </c>
      <c r="R15" s="6">
        <v>12</v>
      </c>
      <c r="S15" s="6">
        <v>30</v>
      </c>
      <c r="T15" s="6">
        <f t="shared" si="0"/>
        <v>1942</v>
      </c>
    </row>
    <row r="16" spans="1:20" ht="11.25">
      <c r="A16" s="5" t="s">
        <v>9</v>
      </c>
      <c r="B16" s="6">
        <v>21</v>
      </c>
      <c r="C16" s="6">
        <v>28</v>
      </c>
      <c r="D16" s="6">
        <v>2</v>
      </c>
      <c r="E16" s="6">
        <v>6</v>
      </c>
      <c r="F16" s="6">
        <v>3</v>
      </c>
      <c r="G16" s="6">
        <v>16</v>
      </c>
      <c r="H16" s="6">
        <v>48</v>
      </c>
      <c r="I16" s="6">
        <v>14</v>
      </c>
      <c r="J16" s="6">
        <v>5</v>
      </c>
      <c r="K16" s="6">
        <v>141</v>
      </c>
      <c r="L16" s="6">
        <v>13</v>
      </c>
      <c r="M16" s="6">
        <v>100</v>
      </c>
      <c r="N16" s="6">
        <v>15</v>
      </c>
      <c r="O16" s="6">
        <v>373</v>
      </c>
      <c r="P16" s="6">
        <v>3</v>
      </c>
      <c r="Q16" s="6">
        <v>16</v>
      </c>
      <c r="R16" s="6">
        <v>2</v>
      </c>
      <c r="S16" s="6">
        <v>3</v>
      </c>
      <c r="T16" s="6">
        <f t="shared" si="0"/>
        <v>809</v>
      </c>
    </row>
    <row r="17" spans="1:20" ht="11.25">
      <c r="A17" s="5" t="s">
        <v>10</v>
      </c>
      <c r="B17" s="6">
        <v>71</v>
      </c>
      <c r="C17" s="6">
        <v>99</v>
      </c>
      <c r="D17" s="6">
        <v>8</v>
      </c>
      <c r="E17" s="6">
        <v>39</v>
      </c>
      <c r="F17" s="6">
        <v>8</v>
      </c>
      <c r="G17" s="6">
        <v>51</v>
      </c>
      <c r="H17" s="6">
        <v>322</v>
      </c>
      <c r="I17" s="6">
        <v>43</v>
      </c>
      <c r="J17" s="6">
        <v>44</v>
      </c>
      <c r="K17" s="6">
        <v>578</v>
      </c>
      <c r="L17" s="6">
        <v>54</v>
      </c>
      <c r="M17" s="6">
        <v>322</v>
      </c>
      <c r="N17" s="6">
        <v>45</v>
      </c>
      <c r="O17" s="6">
        <v>1662</v>
      </c>
      <c r="P17" s="6">
        <v>21</v>
      </c>
      <c r="Q17" s="6">
        <v>82</v>
      </c>
      <c r="R17" s="6">
        <v>9</v>
      </c>
      <c r="S17" s="6">
        <v>14</v>
      </c>
      <c r="T17" s="6">
        <f t="shared" si="0"/>
        <v>3472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0</v>
      </c>
      <c r="K19" s="6">
        <v>11</v>
      </c>
      <c r="L19" s="6">
        <v>1</v>
      </c>
      <c r="M19" s="6">
        <v>3</v>
      </c>
      <c r="N19" s="6">
        <v>0</v>
      </c>
      <c r="O19" s="6">
        <v>32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54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9</v>
      </c>
      <c r="I20" s="6">
        <v>2</v>
      </c>
      <c r="J20" s="6">
        <v>3</v>
      </c>
      <c r="K20" s="6">
        <v>20</v>
      </c>
      <c r="L20" s="6">
        <v>4</v>
      </c>
      <c r="M20" s="6">
        <v>17</v>
      </c>
      <c r="N20" s="6">
        <v>0</v>
      </c>
      <c r="O20" s="6">
        <v>80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145</v>
      </c>
    </row>
    <row r="21" spans="1:20" ht="11.25">
      <c r="A21" s="5" t="s">
        <v>14</v>
      </c>
      <c r="B21" s="6">
        <v>42</v>
      </c>
      <c r="C21" s="6">
        <v>78</v>
      </c>
      <c r="D21" s="6">
        <v>6</v>
      </c>
      <c r="E21" s="6">
        <v>29</v>
      </c>
      <c r="F21" s="6">
        <v>5</v>
      </c>
      <c r="G21" s="6">
        <v>37</v>
      </c>
      <c r="H21" s="6">
        <v>372</v>
      </c>
      <c r="I21" s="6">
        <v>41</v>
      </c>
      <c r="J21" s="6">
        <v>34</v>
      </c>
      <c r="K21" s="6">
        <v>258</v>
      </c>
      <c r="L21" s="6">
        <v>35</v>
      </c>
      <c r="M21" s="6">
        <v>167</v>
      </c>
      <c r="N21" s="6">
        <v>37</v>
      </c>
      <c r="O21" s="6">
        <v>883</v>
      </c>
      <c r="P21" s="6">
        <v>20</v>
      </c>
      <c r="Q21" s="6">
        <v>58</v>
      </c>
      <c r="R21" s="6">
        <v>8</v>
      </c>
      <c r="S21" s="6">
        <v>14</v>
      </c>
      <c r="T21" s="6">
        <f t="shared" si="0"/>
        <v>2124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33</v>
      </c>
      <c r="C23" s="6">
        <v>42</v>
      </c>
      <c r="D23" s="6">
        <v>3</v>
      </c>
      <c r="E23" s="6">
        <v>16</v>
      </c>
      <c r="F23" s="6">
        <v>2</v>
      </c>
      <c r="G23" s="6">
        <v>27</v>
      </c>
      <c r="H23" s="6">
        <v>191</v>
      </c>
      <c r="I23" s="6">
        <v>18</v>
      </c>
      <c r="J23" s="6">
        <v>15</v>
      </c>
      <c r="K23" s="6">
        <v>201</v>
      </c>
      <c r="L23" s="6">
        <v>22</v>
      </c>
      <c r="M23" s="6">
        <v>142</v>
      </c>
      <c r="N23" s="6">
        <v>15</v>
      </c>
      <c r="O23" s="6">
        <v>651</v>
      </c>
      <c r="P23" s="6">
        <v>12</v>
      </c>
      <c r="Q23" s="6">
        <v>18</v>
      </c>
      <c r="R23" s="6">
        <v>7</v>
      </c>
      <c r="S23" s="6">
        <v>8</v>
      </c>
      <c r="T23" s="6">
        <f t="shared" si="0"/>
        <v>1423</v>
      </c>
    </row>
    <row r="24" spans="1:20" ht="11.25">
      <c r="A24" s="5" t="s">
        <v>16</v>
      </c>
      <c r="B24" s="6">
        <f>SUM(B7:B23)</f>
        <v>1302</v>
      </c>
      <c r="C24" s="6">
        <f aca="true" t="shared" si="1" ref="C24:T24">SUM(C7:C23)</f>
        <v>1901</v>
      </c>
      <c r="D24" s="6">
        <f t="shared" si="1"/>
        <v>232</v>
      </c>
      <c r="E24" s="6">
        <f t="shared" si="1"/>
        <v>1019</v>
      </c>
      <c r="F24" s="6">
        <f t="shared" si="1"/>
        <v>319</v>
      </c>
      <c r="G24" s="6">
        <f t="shared" si="1"/>
        <v>916</v>
      </c>
      <c r="H24" s="6">
        <f t="shared" si="1"/>
        <v>3937</v>
      </c>
      <c r="I24" s="6">
        <f t="shared" si="1"/>
        <v>914</v>
      </c>
      <c r="J24" s="6">
        <f t="shared" si="1"/>
        <v>788</v>
      </c>
      <c r="K24" s="6">
        <f t="shared" si="1"/>
        <v>6169</v>
      </c>
      <c r="L24" s="6">
        <f t="shared" si="1"/>
        <v>989</v>
      </c>
      <c r="M24" s="6">
        <f t="shared" si="1"/>
        <v>3919</v>
      </c>
      <c r="N24" s="6">
        <f t="shared" si="1"/>
        <v>796</v>
      </c>
      <c r="O24" s="6">
        <f t="shared" si="1"/>
        <v>15436</v>
      </c>
      <c r="P24" s="6">
        <f t="shared" si="1"/>
        <v>567</v>
      </c>
      <c r="Q24" s="6">
        <f t="shared" si="1"/>
        <v>1235</v>
      </c>
      <c r="R24" s="6">
        <f t="shared" si="1"/>
        <v>260</v>
      </c>
      <c r="S24" s="6">
        <f t="shared" si="1"/>
        <v>493</v>
      </c>
      <c r="T24" s="6">
        <f t="shared" si="1"/>
        <v>41192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43</v>
      </c>
    </row>
    <row r="2" ht="12.75">
      <c r="A2" s="8" t="s">
        <v>35</v>
      </c>
    </row>
    <row r="3" ht="11.25">
      <c r="A3" s="9" t="s">
        <v>40</v>
      </c>
    </row>
    <row r="5" spans="1:20" ht="67.5" customHeight="1">
      <c r="A5" s="10" t="s">
        <v>39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510</v>
      </c>
      <c r="C7" s="6">
        <v>726</v>
      </c>
      <c r="D7" s="6">
        <v>97</v>
      </c>
      <c r="E7" s="6">
        <v>503</v>
      </c>
      <c r="F7" s="6">
        <v>181</v>
      </c>
      <c r="G7" s="6">
        <v>329</v>
      </c>
      <c r="H7" s="6">
        <v>410</v>
      </c>
      <c r="I7" s="6">
        <v>269</v>
      </c>
      <c r="J7" s="6">
        <v>341</v>
      </c>
      <c r="K7" s="6">
        <v>1807</v>
      </c>
      <c r="L7" s="6">
        <v>326</v>
      </c>
      <c r="M7" s="6">
        <v>1040</v>
      </c>
      <c r="N7" s="6">
        <v>168</v>
      </c>
      <c r="O7" s="6">
        <v>2852</v>
      </c>
      <c r="P7" s="6">
        <v>180</v>
      </c>
      <c r="Q7" s="6">
        <v>426</v>
      </c>
      <c r="R7" s="6">
        <v>76</v>
      </c>
      <c r="S7" s="6">
        <v>237</v>
      </c>
      <c r="T7" s="6">
        <f>SUM(B7:S7)</f>
        <v>10478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2</v>
      </c>
      <c r="J8" s="6">
        <v>0</v>
      </c>
      <c r="K8" s="6">
        <v>0</v>
      </c>
      <c r="L8" s="6">
        <v>1</v>
      </c>
      <c r="M8" s="6">
        <v>3</v>
      </c>
      <c r="N8" s="6">
        <v>1</v>
      </c>
      <c r="O8" s="6">
        <v>67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112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7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8</v>
      </c>
    </row>
    <row r="10" spans="1:20" ht="11.25">
      <c r="A10" s="5" t="s">
        <v>3</v>
      </c>
      <c r="B10" s="6">
        <v>128</v>
      </c>
      <c r="C10" s="6">
        <v>209</v>
      </c>
      <c r="D10" s="6">
        <v>27</v>
      </c>
      <c r="E10" s="6">
        <v>81</v>
      </c>
      <c r="F10" s="6">
        <v>22</v>
      </c>
      <c r="G10" s="6">
        <v>123</v>
      </c>
      <c r="H10" s="6">
        <v>325</v>
      </c>
      <c r="I10" s="6">
        <v>99</v>
      </c>
      <c r="J10" s="6">
        <v>87</v>
      </c>
      <c r="K10" s="6">
        <v>685</v>
      </c>
      <c r="L10" s="6">
        <v>132</v>
      </c>
      <c r="M10" s="6">
        <v>393</v>
      </c>
      <c r="N10" s="6">
        <v>114</v>
      </c>
      <c r="O10" s="6">
        <v>1262</v>
      </c>
      <c r="P10" s="6">
        <v>46</v>
      </c>
      <c r="Q10" s="6">
        <v>110</v>
      </c>
      <c r="R10" s="6">
        <v>27</v>
      </c>
      <c r="S10" s="6">
        <v>43</v>
      </c>
      <c r="T10" s="6">
        <f t="shared" si="0"/>
        <v>3913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2</v>
      </c>
      <c r="N11" s="6">
        <v>1</v>
      </c>
      <c r="O11" s="6">
        <v>5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11</v>
      </c>
    </row>
    <row r="12" spans="1:20" ht="11.25">
      <c r="A12" s="5" t="s">
        <v>5</v>
      </c>
      <c r="B12" s="6">
        <v>118</v>
      </c>
      <c r="C12" s="6">
        <v>190</v>
      </c>
      <c r="D12" s="6">
        <v>29</v>
      </c>
      <c r="E12" s="6">
        <v>108</v>
      </c>
      <c r="F12" s="6">
        <v>24</v>
      </c>
      <c r="G12" s="6">
        <v>86</v>
      </c>
      <c r="H12" s="6">
        <v>455</v>
      </c>
      <c r="I12" s="6">
        <v>139</v>
      </c>
      <c r="J12" s="6">
        <v>70</v>
      </c>
      <c r="K12" s="6">
        <v>486</v>
      </c>
      <c r="L12" s="6">
        <v>111</v>
      </c>
      <c r="M12" s="6">
        <v>418</v>
      </c>
      <c r="N12" s="6">
        <v>100</v>
      </c>
      <c r="O12" s="6">
        <v>1893</v>
      </c>
      <c r="P12" s="6">
        <v>78</v>
      </c>
      <c r="Q12" s="6">
        <v>144</v>
      </c>
      <c r="R12" s="6">
        <v>32</v>
      </c>
      <c r="S12" s="6">
        <v>52</v>
      </c>
      <c r="T12" s="6">
        <f t="shared" si="0"/>
        <v>4533</v>
      </c>
    </row>
    <row r="13" spans="1:20" ht="11.25">
      <c r="A13" s="5" t="s">
        <v>6</v>
      </c>
      <c r="B13" s="6">
        <v>234</v>
      </c>
      <c r="C13" s="6">
        <v>327</v>
      </c>
      <c r="D13" s="6">
        <v>38</v>
      </c>
      <c r="E13" s="6">
        <v>139</v>
      </c>
      <c r="F13" s="6">
        <v>41</v>
      </c>
      <c r="G13" s="6">
        <v>171</v>
      </c>
      <c r="H13" s="6">
        <v>792</v>
      </c>
      <c r="I13" s="6">
        <v>175</v>
      </c>
      <c r="J13" s="6">
        <v>106</v>
      </c>
      <c r="K13" s="6">
        <v>1327</v>
      </c>
      <c r="L13" s="6">
        <v>162</v>
      </c>
      <c r="M13" s="6">
        <v>880</v>
      </c>
      <c r="N13" s="6">
        <v>175</v>
      </c>
      <c r="O13" s="6">
        <v>3138</v>
      </c>
      <c r="P13" s="6">
        <v>118</v>
      </c>
      <c r="Q13" s="6">
        <v>230</v>
      </c>
      <c r="R13" s="6">
        <v>61</v>
      </c>
      <c r="S13" s="6">
        <v>59</v>
      </c>
      <c r="T13" s="6">
        <f t="shared" si="0"/>
        <v>8173</v>
      </c>
    </row>
    <row r="14" spans="1:20" ht="11.25">
      <c r="A14" s="5" t="s">
        <v>7</v>
      </c>
      <c r="B14" s="6">
        <v>34</v>
      </c>
      <c r="C14" s="6">
        <v>51</v>
      </c>
      <c r="D14" s="6">
        <v>3</v>
      </c>
      <c r="E14" s="6">
        <v>35</v>
      </c>
      <c r="F14" s="6">
        <v>16</v>
      </c>
      <c r="G14" s="6">
        <v>23</v>
      </c>
      <c r="H14" s="6">
        <v>547</v>
      </c>
      <c r="I14" s="6">
        <v>23</v>
      </c>
      <c r="J14" s="6">
        <v>19</v>
      </c>
      <c r="K14" s="6">
        <v>176</v>
      </c>
      <c r="L14" s="6">
        <v>24</v>
      </c>
      <c r="M14" s="6">
        <v>99</v>
      </c>
      <c r="N14" s="6">
        <v>25</v>
      </c>
      <c r="O14" s="6">
        <v>670</v>
      </c>
      <c r="P14" s="6">
        <v>38</v>
      </c>
      <c r="Q14" s="6">
        <v>32</v>
      </c>
      <c r="R14" s="6">
        <v>7</v>
      </c>
      <c r="S14" s="6">
        <v>10</v>
      </c>
      <c r="T14" s="6">
        <f t="shared" si="0"/>
        <v>1832</v>
      </c>
    </row>
    <row r="15" spans="1:20" ht="11.25">
      <c r="A15" s="5" t="s">
        <v>8</v>
      </c>
      <c r="B15" s="6">
        <v>62</v>
      </c>
      <c r="C15" s="6">
        <v>68</v>
      </c>
      <c r="D15" s="6">
        <v>8</v>
      </c>
      <c r="E15" s="6">
        <v>34</v>
      </c>
      <c r="F15" s="6">
        <v>6</v>
      </c>
      <c r="G15" s="6">
        <v>26</v>
      </c>
      <c r="H15" s="6">
        <v>138</v>
      </c>
      <c r="I15" s="6">
        <v>49</v>
      </c>
      <c r="J15" s="6">
        <v>34</v>
      </c>
      <c r="K15" s="6">
        <v>200</v>
      </c>
      <c r="L15" s="6">
        <v>43</v>
      </c>
      <c r="M15" s="6">
        <v>149</v>
      </c>
      <c r="N15" s="6">
        <v>57</v>
      </c>
      <c r="O15" s="6">
        <v>825</v>
      </c>
      <c r="P15" s="6">
        <v>28</v>
      </c>
      <c r="Q15" s="6">
        <v>64</v>
      </c>
      <c r="R15" s="6">
        <v>11</v>
      </c>
      <c r="S15" s="6">
        <v>30</v>
      </c>
      <c r="T15" s="6">
        <f t="shared" si="0"/>
        <v>1832</v>
      </c>
    </row>
    <row r="16" spans="1:20" ht="11.25">
      <c r="A16" s="5" t="s">
        <v>9</v>
      </c>
      <c r="B16" s="6">
        <v>21</v>
      </c>
      <c r="C16" s="6">
        <v>26</v>
      </c>
      <c r="D16" s="6">
        <v>2</v>
      </c>
      <c r="E16" s="6">
        <v>6</v>
      </c>
      <c r="F16" s="6">
        <v>3</v>
      </c>
      <c r="G16" s="6">
        <v>16</v>
      </c>
      <c r="H16" s="6">
        <v>47</v>
      </c>
      <c r="I16" s="6">
        <v>14</v>
      </c>
      <c r="J16" s="6">
        <v>5</v>
      </c>
      <c r="K16" s="6">
        <v>137</v>
      </c>
      <c r="L16" s="6">
        <v>13</v>
      </c>
      <c r="M16" s="6">
        <v>95</v>
      </c>
      <c r="N16" s="6">
        <v>14</v>
      </c>
      <c r="O16" s="6">
        <v>346</v>
      </c>
      <c r="P16" s="6">
        <v>3</v>
      </c>
      <c r="Q16" s="6">
        <v>16</v>
      </c>
      <c r="R16" s="6">
        <v>2</v>
      </c>
      <c r="S16" s="6">
        <v>3</v>
      </c>
      <c r="T16" s="6">
        <f t="shared" si="0"/>
        <v>769</v>
      </c>
    </row>
    <row r="17" spans="1:20" ht="11.25">
      <c r="A17" s="5" t="s">
        <v>10</v>
      </c>
      <c r="B17" s="6">
        <v>66</v>
      </c>
      <c r="C17" s="6">
        <v>86</v>
      </c>
      <c r="D17" s="6">
        <v>8</v>
      </c>
      <c r="E17" s="6">
        <v>37</v>
      </c>
      <c r="F17" s="6">
        <v>8</v>
      </c>
      <c r="G17" s="6">
        <v>45</v>
      </c>
      <c r="H17" s="6">
        <v>280</v>
      </c>
      <c r="I17" s="6">
        <v>43</v>
      </c>
      <c r="J17" s="6">
        <v>41</v>
      </c>
      <c r="K17" s="6">
        <v>531</v>
      </c>
      <c r="L17" s="6">
        <v>48</v>
      </c>
      <c r="M17" s="6">
        <v>283</v>
      </c>
      <c r="N17" s="6">
        <v>40</v>
      </c>
      <c r="O17" s="6">
        <v>1463</v>
      </c>
      <c r="P17" s="6">
        <v>19</v>
      </c>
      <c r="Q17" s="6">
        <v>78</v>
      </c>
      <c r="R17" s="6">
        <v>9</v>
      </c>
      <c r="S17" s="6">
        <v>12</v>
      </c>
      <c r="T17" s="6">
        <f t="shared" si="0"/>
        <v>3097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8</v>
      </c>
      <c r="L19" s="6">
        <v>1</v>
      </c>
      <c r="M19" s="6">
        <v>3</v>
      </c>
      <c r="N19" s="6">
        <v>0</v>
      </c>
      <c r="O19" s="6">
        <v>30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48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7</v>
      </c>
      <c r="I20" s="6">
        <v>2</v>
      </c>
      <c r="J20" s="6">
        <v>3</v>
      </c>
      <c r="K20" s="6">
        <v>19</v>
      </c>
      <c r="L20" s="6">
        <v>4</v>
      </c>
      <c r="M20" s="6">
        <v>15</v>
      </c>
      <c r="N20" s="6">
        <v>0</v>
      </c>
      <c r="O20" s="6">
        <v>78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138</v>
      </c>
    </row>
    <row r="21" spans="1:20" ht="11.25">
      <c r="A21" s="5" t="s">
        <v>14</v>
      </c>
      <c r="B21" s="6">
        <v>40</v>
      </c>
      <c r="C21" s="6">
        <v>70</v>
      </c>
      <c r="D21" s="6">
        <v>6</v>
      </c>
      <c r="E21" s="6">
        <v>28</v>
      </c>
      <c r="F21" s="6">
        <v>5</v>
      </c>
      <c r="G21" s="6">
        <v>35</v>
      </c>
      <c r="H21" s="6">
        <v>356</v>
      </c>
      <c r="I21" s="6">
        <v>41</v>
      </c>
      <c r="J21" s="6">
        <v>33</v>
      </c>
      <c r="K21" s="6">
        <v>243</v>
      </c>
      <c r="L21" s="6">
        <v>34</v>
      </c>
      <c r="M21" s="6">
        <v>159</v>
      </c>
      <c r="N21" s="6">
        <v>34</v>
      </c>
      <c r="O21" s="6">
        <v>803</v>
      </c>
      <c r="P21" s="6">
        <v>20</v>
      </c>
      <c r="Q21" s="6">
        <v>57</v>
      </c>
      <c r="R21" s="6">
        <v>8</v>
      </c>
      <c r="S21" s="6">
        <v>14</v>
      </c>
      <c r="T21" s="6">
        <f t="shared" si="0"/>
        <v>1986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6</v>
      </c>
      <c r="C23" s="6">
        <v>4</v>
      </c>
      <c r="D23" s="6">
        <v>0</v>
      </c>
      <c r="E23" s="6">
        <v>1</v>
      </c>
      <c r="F23" s="6">
        <v>1</v>
      </c>
      <c r="G23" s="6">
        <v>1</v>
      </c>
      <c r="H23" s="6">
        <v>12</v>
      </c>
      <c r="I23" s="6">
        <v>0</v>
      </c>
      <c r="J23" s="6">
        <v>2</v>
      </c>
      <c r="K23" s="6">
        <v>26</v>
      </c>
      <c r="L23" s="6">
        <v>2</v>
      </c>
      <c r="M23" s="6">
        <v>16</v>
      </c>
      <c r="N23" s="6">
        <v>3</v>
      </c>
      <c r="O23" s="6">
        <v>60</v>
      </c>
      <c r="P23" s="6">
        <v>2</v>
      </c>
      <c r="Q23" s="6">
        <v>2</v>
      </c>
      <c r="R23" s="6">
        <v>1</v>
      </c>
      <c r="S23" s="6">
        <v>0</v>
      </c>
      <c r="T23" s="6">
        <f t="shared" si="0"/>
        <v>139</v>
      </c>
    </row>
    <row r="24" spans="1:20" ht="11.25">
      <c r="A24" s="5" t="s">
        <v>16</v>
      </c>
      <c r="B24" s="6">
        <f>SUM(B7:B23)</f>
        <v>1221</v>
      </c>
      <c r="C24" s="6">
        <f aca="true" t="shared" si="1" ref="C24:T24">SUM(C7:C23)</f>
        <v>1762</v>
      </c>
      <c r="D24" s="6">
        <f t="shared" si="1"/>
        <v>218</v>
      </c>
      <c r="E24" s="6">
        <f t="shared" si="1"/>
        <v>973</v>
      </c>
      <c r="F24" s="6">
        <f t="shared" si="1"/>
        <v>308</v>
      </c>
      <c r="G24" s="6">
        <f t="shared" si="1"/>
        <v>855</v>
      </c>
      <c r="H24" s="6">
        <f t="shared" si="1"/>
        <v>3404</v>
      </c>
      <c r="I24" s="6">
        <f t="shared" si="1"/>
        <v>856</v>
      </c>
      <c r="J24" s="6">
        <f t="shared" si="1"/>
        <v>741</v>
      </c>
      <c r="K24" s="6">
        <f t="shared" si="1"/>
        <v>5647</v>
      </c>
      <c r="L24" s="6">
        <f t="shared" si="1"/>
        <v>901</v>
      </c>
      <c r="M24" s="6">
        <f t="shared" si="1"/>
        <v>3555</v>
      </c>
      <c r="N24" s="6">
        <f t="shared" si="1"/>
        <v>732</v>
      </c>
      <c r="O24" s="6">
        <f t="shared" si="1"/>
        <v>13500</v>
      </c>
      <c r="P24" s="6">
        <f t="shared" si="1"/>
        <v>536</v>
      </c>
      <c r="Q24" s="6">
        <f t="shared" si="1"/>
        <v>1165</v>
      </c>
      <c r="R24" s="6">
        <f t="shared" si="1"/>
        <v>234</v>
      </c>
      <c r="S24" s="6">
        <f t="shared" si="1"/>
        <v>462</v>
      </c>
      <c r="T24" s="6">
        <f t="shared" si="1"/>
        <v>37070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38</v>
      </c>
    </row>
    <row r="2" ht="12.75">
      <c r="A2" s="8" t="s">
        <v>35</v>
      </c>
    </row>
    <row r="3" ht="11.25">
      <c r="A3" s="9" t="s">
        <v>40</v>
      </c>
    </row>
    <row r="5" spans="1:20" ht="67.5" customHeight="1">
      <c r="A5" s="10" t="s">
        <v>39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22</v>
      </c>
      <c r="C7" s="6">
        <v>27</v>
      </c>
      <c r="D7" s="6">
        <v>2</v>
      </c>
      <c r="E7" s="6">
        <v>13</v>
      </c>
      <c r="F7" s="6">
        <v>5</v>
      </c>
      <c r="G7" s="6">
        <v>9</v>
      </c>
      <c r="H7" s="6">
        <v>30</v>
      </c>
      <c r="I7" s="6">
        <v>13</v>
      </c>
      <c r="J7" s="6">
        <v>10</v>
      </c>
      <c r="K7" s="6">
        <v>38</v>
      </c>
      <c r="L7" s="6">
        <v>16</v>
      </c>
      <c r="M7" s="6">
        <v>23</v>
      </c>
      <c r="N7" s="6">
        <v>9</v>
      </c>
      <c r="O7" s="6">
        <v>144</v>
      </c>
      <c r="P7" s="6">
        <v>5</v>
      </c>
      <c r="Q7" s="6">
        <v>18</v>
      </c>
      <c r="R7" s="6">
        <v>0</v>
      </c>
      <c r="S7" s="6">
        <v>10</v>
      </c>
      <c r="T7" s="6">
        <f>SUM(B7:S7)</f>
        <v>394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3</v>
      </c>
      <c r="C10" s="6">
        <v>6</v>
      </c>
      <c r="D10" s="6">
        <v>3</v>
      </c>
      <c r="E10" s="6">
        <v>5</v>
      </c>
      <c r="F10" s="6">
        <v>0</v>
      </c>
      <c r="G10" s="6">
        <v>0</v>
      </c>
      <c r="H10" s="6">
        <v>17</v>
      </c>
      <c r="I10" s="6">
        <v>4</v>
      </c>
      <c r="J10" s="6">
        <v>1</v>
      </c>
      <c r="K10" s="6">
        <v>22</v>
      </c>
      <c r="L10" s="6">
        <v>5</v>
      </c>
      <c r="M10" s="6">
        <v>9</v>
      </c>
      <c r="N10" s="6">
        <v>1</v>
      </c>
      <c r="O10" s="6">
        <v>46</v>
      </c>
      <c r="P10" s="6">
        <v>0</v>
      </c>
      <c r="Q10" s="6">
        <v>1</v>
      </c>
      <c r="R10" s="6">
        <v>1</v>
      </c>
      <c r="S10" s="6">
        <v>1</v>
      </c>
      <c r="T10" s="6">
        <f t="shared" si="0"/>
        <v>125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1</v>
      </c>
    </row>
    <row r="12" spans="1:20" ht="11.25">
      <c r="A12" s="5" t="s">
        <v>5</v>
      </c>
      <c r="B12" s="6">
        <v>8</v>
      </c>
      <c r="C12" s="6">
        <v>9</v>
      </c>
      <c r="D12" s="6">
        <v>0</v>
      </c>
      <c r="E12" s="6">
        <v>2</v>
      </c>
      <c r="F12" s="6">
        <v>1</v>
      </c>
      <c r="G12" s="6">
        <v>3</v>
      </c>
      <c r="H12" s="6">
        <v>16</v>
      </c>
      <c r="I12" s="6">
        <v>11</v>
      </c>
      <c r="J12" s="6">
        <v>3</v>
      </c>
      <c r="K12" s="6">
        <v>32</v>
      </c>
      <c r="L12" s="6">
        <v>5</v>
      </c>
      <c r="M12" s="6">
        <v>16</v>
      </c>
      <c r="N12" s="6">
        <v>4</v>
      </c>
      <c r="O12" s="6">
        <v>101</v>
      </c>
      <c r="P12" s="6">
        <v>6</v>
      </c>
      <c r="Q12" s="6">
        <v>6</v>
      </c>
      <c r="R12" s="6">
        <v>2</v>
      </c>
      <c r="S12" s="6">
        <v>6</v>
      </c>
      <c r="T12" s="6">
        <f t="shared" si="0"/>
        <v>231</v>
      </c>
    </row>
    <row r="13" spans="1:20" ht="11.25">
      <c r="A13" s="5" t="s">
        <v>6</v>
      </c>
      <c r="B13" s="6">
        <v>4</v>
      </c>
      <c r="C13" s="6">
        <v>13</v>
      </c>
      <c r="D13" s="6">
        <v>0</v>
      </c>
      <c r="E13" s="6">
        <v>6</v>
      </c>
      <c r="F13" s="6">
        <v>0</v>
      </c>
      <c r="G13" s="6">
        <v>8</v>
      </c>
      <c r="H13" s="6">
        <v>41</v>
      </c>
      <c r="I13" s="6">
        <v>3</v>
      </c>
      <c r="J13" s="6">
        <v>4</v>
      </c>
      <c r="K13" s="6">
        <v>49</v>
      </c>
      <c r="L13" s="6">
        <v>4</v>
      </c>
      <c r="M13" s="6">
        <v>25</v>
      </c>
      <c r="N13" s="6">
        <v>4</v>
      </c>
      <c r="O13" s="6">
        <v>101</v>
      </c>
      <c r="P13" s="6">
        <v>3</v>
      </c>
      <c r="Q13" s="6">
        <v>7</v>
      </c>
      <c r="R13" s="6">
        <v>0</v>
      </c>
      <c r="S13" s="6">
        <v>3</v>
      </c>
      <c r="T13" s="6">
        <f t="shared" si="0"/>
        <v>275</v>
      </c>
    </row>
    <row r="14" spans="1:20" ht="11.25">
      <c r="A14" s="5" t="s">
        <v>7</v>
      </c>
      <c r="B14" s="6">
        <v>1</v>
      </c>
      <c r="C14" s="6">
        <v>0</v>
      </c>
      <c r="D14" s="6">
        <v>1</v>
      </c>
      <c r="E14" s="6">
        <v>1</v>
      </c>
      <c r="F14" s="6">
        <v>1</v>
      </c>
      <c r="G14" s="6">
        <v>1</v>
      </c>
      <c r="H14" s="6">
        <v>13</v>
      </c>
      <c r="I14" s="6">
        <v>0</v>
      </c>
      <c r="J14" s="6">
        <v>1</v>
      </c>
      <c r="K14" s="6">
        <v>8</v>
      </c>
      <c r="L14" s="6">
        <v>0</v>
      </c>
      <c r="M14" s="6">
        <v>2</v>
      </c>
      <c r="N14" s="6">
        <v>1</v>
      </c>
      <c r="O14" s="6">
        <v>20</v>
      </c>
      <c r="P14" s="6">
        <v>1</v>
      </c>
      <c r="Q14" s="6">
        <v>0</v>
      </c>
      <c r="R14" s="6">
        <v>0</v>
      </c>
      <c r="S14" s="6">
        <v>1</v>
      </c>
      <c r="T14" s="6">
        <f t="shared" si="0"/>
        <v>52</v>
      </c>
    </row>
    <row r="15" spans="1:20" ht="11.25">
      <c r="A15" s="5" t="s">
        <v>8</v>
      </c>
      <c r="B15" s="6">
        <v>2</v>
      </c>
      <c r="C15" s="6">
        <v>3</v>
      </c>
      <c r="D15" s="6">
        <v>1</v>
      </c>
      <c r="E15" s="6">
        <v>0</v>
      </c>
      <c r="F15" s="6">
        <v>0</v>
      </c>
      <c r="G15" s="6">
        <v>2</v>
      </c>
      <c r="H15" s="6">
        <v>7</v>
      </c>
      <c r="I15" s="6">
        <v>3</v>
      </c>
      <c r="J15" s="6">
        <v>2</v>
      </c>
      <c r="K15" s="6">
        <v>7</v>
      </c>
      <c r="L15" s="6">
        <v>1</v>
      </c>
      <c r="M15" s="6">
        <v>7</v>
      </c>
      <c r="N15" s="6">
        <v>1</v>
      </c>
      <c r="O15" s="6">
        <v>32</v>
      </c>
      <c r="P15" s="6">
        <v>0</v>
      </c>
      <c r="Q15" s="6">
        <v>0</v>
      </c>
      <c r="R15" s="6">
        <v>0</v>
      </c>
      <c r="S15" s="6">
        <v>0</v>
      </c>
      <c r="T15" s="6">
        <f t="shared" si="0"/>
        <v>68</v>
      </c>
    </row>
    <row r="16" spans="1:20" ht="11.25">
      <c r="A16" s="5" t="s">
        <v>9</v>
      </c>
      <c r="B16" s="6">
        <v>0</v>
      </c>
      <c r="C16" s="6">
        <v>1</v>
      </c>
      <c r="D16" s="6">
        <v>0</v>
      </c>
      <c r="E16" s="6">
        <v>3</v>
      </c>
      <c r="F16" s="6">
        <v>1</v>
      </c>
      <c r="G16" s="6">
        <v>1</v>
      </c>
      <c r="H16" s="6">
        <v>1</v>
      </c>
      <c r="I16" s="6">
        <v>2</v>
      </c>
      <c r="J16" s="6">
        <v>0</v>
      </c>
      <c r="K16" s="6">
        <v>4</v>
      </c>
      <c r="L16" s="6">
        <v>0</v>
      </c>
      <c r="M16" s="6">
        <v>2</v>
      </c>
      <c r="N16" s="6">
        <v>1</v>
      </c>
      <c r="O16" s="6">
        <v>15</v>
      </c>
      <c r="P16" s="6">
        <v>0</v>
      </c>
      <c r="Q16" s="6">
        <v>0</v>
      </c>
      <c r="R16" s="6">
        <v>0</v>
      </c>
      <c r="S16" s="6">
        <v>1</v>
      </c>
      <c r="T16" s="6">
        <f t="shared" si="0"/>
        <v>32</v>
      </c>
    </row>
    <row r="17" spans="1:20" ht="11.25">
      <c r="A17" s="5" t="s">
        <v>10</v>
      </c>
      <c r="B17" s="6">
        <v>1</v>
      </c>
      <c r="C17" s="6">
        <v>2</v>
      </c>
      <c r="D17" s="6">
        <v>0</v>
      </c>
      <c r="E17" s="6">
        <v>1</v>
      </c>
      <c r="F17" s="6">
        <v>0</v>
      </c>
      <c r="G17" s="6">
        <v>2</v>
      </c>
      <c r="H17" s="6">
        <v>9</v>
      </c>
      <c r="I17" s="6">
        <v>1</v>
      </c>
      <c r="J17" s="6">
        <v>1</v>
      </c>
      <c r="K17" s="6">
        <v>15</v>
      </c>
      <c r="L17" s="6">
        <v>1</v>
      </c>
      <c r="M17" s="6">
        <v>8</v>
      </c>
      <c r="N17" s="6">
        <v>1</v>
      </c>
      <c r="O17" s="6">
        <v>44</v>
      </c>
      <c r="P17" s="6">
        <v>1</v>
      </c>
      <c r="Q17" s="6">
        <v>1</v>
      </c>
      <c r="R17" s="6">
        <v>2</v>
      </c>
      <c r="S17" s="6">
        <v>1</v>
      </c>
      <c r="T17" s="6">
        <f t="shared" si="0"/>
        <v>91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2</v>
      </c>
    </row>
    <row r="20" spans="1:20" ht="11.25">
      <c r="A20" s="5" t="s">
        <v>13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3</v>
      </c>
    </row>
    <row r="21" spans="1:20" ht="11.25">
      <c r="A21" s="5" t="s">
        <v>14</v>
      </c>
      <c r="B21" s="6">
        <v>3</v>
      </c>
      <c r="C21" s="6">
        <v>5</v>
      </c>
      <c r="D21" s="6">
        <v>1</v>
      </c>
      <c r="E21" s="6">
        <v>1</v>
      </c>
      <c r="F21" s="6">
        <v>1</v>
      </c>
      <c r="G21" s="6">
        <v>3</v>
      </c>
      <c r="H21" s="6">
        <v>6</v>
      </c>
      <c r="I21" s="6">
        <v>2</v>
      </c>
      <c r="J21" s="6">
        <v>0</v>
      </c>
      <c r="K21" s="6">
        <v>5</v>
      </c>
      <c r="L21" s="6">
        <v>0</v>
      </c>
      <c r="M21" s="6">
        <v>3</v>
      </c>
      <c r="N21" s="6">
        <v>4</v>
      </c>
      <c r="O21" s="6">
        <v>16</v>
      </c>
      <c r="P21" s="6">
        <v>1</v>
      </c>
      <c r="Q21" s="6">
        <v>0</v>
      </c>
      <c r="R21" s="6">
        <v>0</v>
      </c>
      <c r="S21" s="6">
        <v>0</v>
      </c>
      <c r="T21" s="6">
        <f t="shared" si="0"/>
        <v>51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7</v>
      </c>
      <c r="I23" s="6">
        <v>0</v>
      </c>
      <c r="J23" s="6">
        <v>1</v>
      </c>
      <c r="K23" s="6">
        <v>7</v>
      </c>
      <c r="L23" s="6">
        <v>0</v>
      </c>
      <c r="M23" s="6">
        <v>5</v>
      </c>
      <c r="N23" s="6">
        <v>0</v>
      </c>
      <c r="O23" s="6">
        <v>15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37</v>
      </c>
    </row>
    <row r="24" spans="1:20" ht="11.25">
      <c r="A24" s="5" t="s">
        <v>16</v>
      </c>
      <c r="B24" s="6">
        <f>SUM(B7:B23)</f>
        <v>44</v>
      </c>
      <c r="C24" s="6">
        <f aca="true" t="shared" si="1" ref="C24:T24">SUM(C7:C23)</f>
        <v>67</v>
      </c>
      <c r="D24" s="6">
        <f t="shared" si="1"/>
        <v>8</v>
      </c>
      <c r="E24" s="6">
        <f t="shared" si="1"/>
        <v>32</v>
      </c>
      <c r="F24" s="6">
        <f t="shared" si="1"/>
        <v>9</v>
      </c>
      <c r="G24" s="6">
        <f t="shared" si="1"/>
        <v>30</v>
      </c>
      <c r="H24" s="6">
        <f t="shared" si="1"/>
        <v>148</v>
      </c>
      <c r="I24" s="6">
        <f t="shared" si="1"/>
        <v>39</v>
      </c>
      <c r="J24" s="6">
        <f t="shared" si="1"/>
        <v>23</v>
      </c>
      <c r="K24" s="6">
        <f t="shared" si="1"/>
        <v>187</v>
      </c>
      <c r="L24" s="6">
        <f t="shared" si="1"/>
        <v>32</v>
      </c>
      <c r="M24" s="6">
        <f t="shared" si="1"/>
        <v>102</v>
      </c>
      <c r="N24" s="6">
        <f t="shared" si="1"/>
        <v>26</v>
      </c>
      <c r="O24" s="6">
        <f t="shared" si="1"/>
        <v>537</v>
      </c>
      <c r="P24" s="6">
        <f t="shared" si="1"/>
        <v>17</v>
      </c>
      <c r="Q24" s="6">
        <f t="shared" si="1"/>
        <v>34</v>
      </c>
      <c r="R24" s="6">
        <f t="shared" si="1"/>
        <v>5</v>
      </c>
      <c r="S24" s="6">
        <f t="shared" si="1"/>
        <v>23</v>
      </c>
      <c r="T24" s="6">
        <f t="shared" si="1"/>
        <v>1363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37</v>
      </c>
    </row>
    <row r="2" ht="12.75">
      <c r="A2" s="8" t="s">
        <v>35</v>
      </c>
    </row>
    <row r="3" ht="11.25">
      <c r="A3" s="9" t="s">
        <v>40</v>
      </c>
    </row>
    <row r="5" spans="1:20" ht="67.5" customHeight="1">
      <c r="A5" s="10" t="s">
        <v>39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16</v>
      </c>
      <c r="D7" s="6">
        <v>2</v>
      </c>
      <c r="E7" s="6">
        <v>7</v>
      </c>
      <c r="F7" s="6">
        <v>2</v>
      </c>
      <c r="G7" s="6">
        <v>2</v>
      </c>
      <c r="H7" s="6">
        <v>3</v>
      </c>
      <c r="I7" s="6">
        <v>0</v>
      </c>
      <c r="J7" s="6">
        <v>1</v>
      </c>
      <c r="K7" s="6">
        <v>20</v>
      </c>
      <c r="L7" s="6">
        <v>4</v>
      </c>
      <c r="M7" s="6">
        <v>6</v>
      </c>
      <c r="N7" s="6">
        <v>4</v>
      </c>
      <c r="O7" s="6">
        <v>34</v>
      </c>
      <c r="P7" s="6">
        <v>3</v>
      </c>
      <c r="Q7" s="6">
        <v>4</v>
      </c>
      <c r="R7" s="6">
        <v>0</v>
      </c>
      <c r="S7" s="6">
        <v>2</v>
      </c>
      <c r="T7" s="6">
        <f>SUM(B7:S7)</f>
        <v>112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2</v>
      </c>
      <c r="D10" s="6">
        <v>0</v>
      </c>
      <c r="E10" s="6">
        <v>1</v>
      </c>
      <c r="F10" s="6">
        <v>0</v>
      </c>
      <c r="G10" s="6">
        <v>3</v>
      </c>
      <c r="H10" s="6">
        <v>8</v>
      </c>
      <c r="I10" s="6">
        <v>2</v>
      </c>
      <c r="J10" s="6">
        <v>2</v>
      </c>
      <c r="K10" s="6">
        <v>8</v>
      </c>
      <c r="L10" s="6">
        <v>2</v>
      </c>
      <c r="M10" s="6">
        <v>6</v>
      </c>
      <c r="N10" s="6">
        <v>1</v>
      </c>
      <c r="O10" s="6">
        <v>29</v>
      </c>
      <c r="P10" s="6">
        <v>1</v>
      </c>
      <c r="Q10" s="6">
        <v>1</v>
      </c>
      <c r="R10" s="6">
        <v>1</v>
      </c>
      <c r="S10" s="6">
        <v>0</v>
      </c>
      <c r="T10" s="6">
        <f t="shared" si="0"/>
        <v>69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4</v>
      </c>
      <c r="D12" s="6">
        <v>1</v>
      </c>
      <c r="E12" s="6">
        <v>1</v>
      </c>
      <c r="F12" s="6">
        <v>1</v>
      </c>
      <c r="G12" s="6">
        <v>3</v>
      </c>
      <c r="H12" s="6">
        <v>24</v>
      </c>
      <c r="I12" s="6">
        <v>9</v>
      </c>
      <c r="J12" s="6">
        <v>5</v>
      </c>
      <c r="K12" s="6">
        <v>23</v>
      </c>
      <c r="L12" s="6">
        <v>1</v>
      </c>
      <c r="M12" s="6">
        <v>14</v>
      </c>
      <c r="N12" s="6">
        <v>4</v>
      </c>
      <c r="O12" s="6">
        <v>82</v>
      </c>
      <c r="P12" s="6">
        <v>2</v>
      </c>
      <c r="Q12" s="6">
        <v>4</v>
      </c>
      <c r="R12" s="6">
        <v>0</v>
      </c>
      <c r="S12" s="6">
        <v>4</v>
      </c>
      <c r="T12" s="6">
        <f t="shared" si="0"/>
        <v>185</v>
      </c>
    </row>
    <row r="13" spans="1:20" ht="11.25">
      <c r="A13" s="5" t="s">
        <v>6</v>
      </c>
      <c r="B13" s="6">
        <v>4</v>
      </c>
      <c r="C13" s="6">
        <v>4</v>
      </c>
      <c r="D13" s="6">
        <v>0</v>
      </c>
      <c r="E13" s="6">
        <v>3</v>
      </c>
      <c r="F13" s="6">
        <v>0</v>
      </c>
      <c r="G13" s="6">
        <v>3</v>
      </c>
      <c r="H13" s="6">
        <v>21</v>
      </c>
      <c r="I13" s="6">
        <v>2</v>
      </c>
      <c r="J13" s="6">
        <v>3</v>
      </c>
      <c r="K13" s="6">
        <v>27</v>
      </c>
      <c r="L13" s="6">
        <v>2</v>
      </c>
      <c r="M13" s="6">
        <v>7</v>
      </c>
      <c r="N13" s="6">
        <v>1</v>
      </c>
      <c r="O13" s="6">
        <v>49</v>
      </c>
      <c r="P13" s="6">
        <v>1</v>
      </c>
      <c r="Q13" s="6">
        <v>3</v>
      </c>
      <c r="R13" s="6">
        <v>1</v>
      </c>
      <c r="S13" s="6">
        <v>3</v>
      </c>
      <c r="T13" s="6">
        <f t="shared" si="0"/>
        <v>134</v>
      </c>
    </row>
    <row r="14" spans="1:20" ht="11.25">
      <c r="A14" s="5" t="s">
        <v>7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6</v>
      </c>
      <c r="I14" s="6">
        <v>0</v>
      </c>
      <c r="J14" s="6">
        <v>1</v>
      </c>
      <c r="K14" s="6">
        <v>5</v>
      </c>
      <c r="L14" s="6">
        <v>1</v>
      </c>
      <c r="M14" s="6">
        <v>3</v>
      </c>
      <c r="N14" s="6">
        <v>0</v>
      </c>
      <c r="O14" s="6">
        <v>13</v>
      </c>
      <c r="P14" s="6">
        <v>0</v>
      </c>
      <c r="Q14" s="6">
        <v>1</v>
      </c>
      <c r="R14" s="6">
        <v>1</v>
      </c>
      <c r="S14" s="6">
        <v>0</v>
      </c>
      <c r="T14" s="6">
        <f t="shared" si="0"/>
        <v>32</v>
      </c>
    </row>
    <row r="15" spans="1:20" ht="11.25">
      <c r="A15" s="5" t="s">
        <v>8</v>
      </c>
      <c r="B15" s="6">
        <v>1</v>
      </c>
      <c r="C15" s="6">
        <v>1</v>
      </c>
      <c r="D15" s="6">
        <v>0</v>
      </c>
      <c r="E15" s="6">
        <v>1</v>
      </c>
      <c r="F15" s="6">
        <v>1</v>
      </c>
      <c r="G15" s="6">
        <v>1</v>
      </c>
      <c r="H15" s="6">
        <v>3</v>
      </c>
      <c r="I15" s="6">
        <v>0</v>
      </c>
      <c r="J15" s="6">
        <v>1</v>
      </c>
      <c r="K15" s="6">
        <v>2</v>
      </c>
      <c r="L15" s="6">
        <v>1</v>
      </c>
      <c r="M15" s="6">
        <v>2</v>
      </c>
      <c r="N15" s="6">
        <v>1</v>
      </c>
      <c r="O15" s="6">
        <v>10</v>
      </c>
      <c r="P15" s="6">
        <v>1</v>
      </c>
      <c r="Q15" s="6">
        <v>1</v>
      </c>
      <c r="R15" s="6">
        <v>0</v>
      </c>
      <c r="S15" s="6">
        <v>1</v>
      </c>
      <c r="T15" s="6">
        <f t="shared" si="0"/>
        <v>28</v>
      </c>
    </row>
    <row r="16" spans="1:20" ht="11.25">
      <c r="A16" s="5" t="s">
        <v>9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1</v>
      </c>
      <c r="H16" s="6">
        <v>1</v>
      </c>
      <c r="I16" s="6">
        <v>1</v>
      </c>
      <c r="J16" s="6">
        <v>0</v>
      </c>
      <c r="K16" s="6">
        <v>2</v>
      </c>
      <c r="L16" s="6">
        <v>0</v>
      </c>
      <c r="M16" s="6">
        <v>3</v>
      </c>
      <c r="N16" s="6">
        <v>0</v>
      </c>
      <c r="O16" s="6">
        <v>5</v>
      </c>
      <c r="P16" s="6">
        <v>0</v>
      </c>
      <c r="Q16" s="6">
        <v>2</v>
      </c>
      <c r="R16" s="6">
        <v>0</v>
      </c>
      <c r="S16" s="6">
        <v>0</v>
      </c>
      <c r="T16" s="6">
        <f t="shared" si="0"/>
        <v>16</v>
      </c>
    </row>
    <row r="17" spans="1:20" ht="11.25">
      <c r="A17" s="5" t="s">
        <v>10</v>
      </c>
      <c r="B17" s="6">
        <v>1</v>
      </c>
      <c r="C17" s="6">
        <v>1</v>
      </c>
      <c r="D17" s="6">
        <v>0</v>
      </c>
      <c r="E17" s="6">
        <v>1</v>
      </c>
      <c r="F17" s="6">
        <v>1</v>
      </c>
      <c r="G17" s="6">
        <v>3</v>
      </c>
      <c r="H17" s="6">
        <v>6</v>
      </c>
      <c r="I17" s="6">
        <v>0</v>
      </c>
      <c r="J17" s="6">
        <v>0</v>
      </c>
      <c r="K17" s="6">
        <v>8</v>
      </c>
      <c r="L17" s="6">
        <v>0</v>
      </c>
      <c r="M17" s="6">
        <v>4</v>
      </c>
      <c r="N17" s="6">
        <v>1</v>
      </c>
      <c r="O17" s="6">
        <v>25</v>
      </c>
      <c r="P17" s="6">
        <v>1</v>
      </c>
      <c r="Q17" s="6">
        <v>0</v>
      </c>
      <c r="R17" s="6">
        <v>0</v>
      </c>
      <c r="S17" s="6">
        <v>0</v>
      </c>
      <c r="T17" s="6">
        <f t="shared" si="0"/>
        <v>52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1</v>
      </c>
      <c r="C21" s="6">
        <v>1</v>
      </c>
      <c r="D21" s="6">
        <v>1</v>
      </c>
      <c r="E21" s="6">
        <v>0</v>
      </c>
      <c r="F21" s="6">
        <v>0</v>
      </c>
      <c r="G21" s="6">
        <v>1</v>
      </c>
      <c r="H21" s="6">
        <v>3</v>
      </c>
      <c r="I21" s="6">
        <v>1</v>
      </c>
      <c r="J21" s="6">
        <v>0</v>
      </c>
      <c r="K21" s="6">
        <v>6</v>
      </c>
      <c r="L21" s="6">
        <v>0</v>
      </c>
      <c r="M21" s="6">
        <v>2</v>
      </c>
      <c r="N21" s="6">
        <v>1</v>
      </c>
      <c r="O21" s="6">
        <v>8</v>
      </c>
      <c r="P21" s="6">
        <v>1</v>
      </c>
      <c r="Q21" s="6">
        <v>0</v>
      </c>
      <c r="R21" s="6">
        <v>1</v>
      </c>
      <c r="S21" s="6">
        <v>0</v>
      </c>
      <c r="T21" s="6">
        <f t="shared" si="0"/>
        <v>27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</v>
      </c>
      <c r="C23" s="6">
        <v>7</v>
      </c>
      <c r="D23" s="6">
        <v>0</v>
      </c>
      <c r="E23" s="6">
        <v>8</v>
      </c>
      <c r="F23" s="6">
        <v>0</v>
      </c>
      <c r="G23" s="6">
        <v>5</v>
      </c>
      <c r="H23" s="6">
        <v>35</v>
      </c>
      <c r="I23" s="6">
        <v>3</v>
      </c>
      <c r="J23" s="6">
        <v>3</v>
      </c>
      <c r="K23" s="6">
        <v>24</v>
      </c>
      <c r="L23" s="6">
        <v>4</v>
      </c>
      <c r="M23" s="6">
        <v>18</v>
      </c>
      <c r="N23" s="6">
        <v>3</v>
      </c>
      <c r="O23" s="6">
        <v>88</v>
      </c>
      <c r="P23" s="6">
        <v>0</v>
      </c>
      <c r="Q23" s="6">
        <v>7</v>
      </c>
      <c r="R23" s="6">
        <v>2</v>
      </c>
      <c r="S23" s="6">
        <v>0</v>
      </c>
      <c r="T23" s="6">
        <f t="shared" si="0"/>
        <v>211</v>
      </c>
    </row>
    <row r="24" spans="1:20" ht="11.25">
      <c r="A24" s="5" t="s">
        <v>16</v>
      </c>
      <c r="B24" s="6">
        <f>SUM(B7:B23)</f>
        <v>19</v>
      </c>
      <c r="C24" s="6">
        <f aca="true" t="shared" si="1" ref="C24:T24">SUM(C7:C23)</f>
        <v>37</v>
      </c>
      <c r="D24" s="6">
        <f t="shared" si="1"/>
        <v>4</v>
      </c>
      <c r="E24" s="6">
        <f t="shared" si="1"/>
        <v>22</v>
      </c>
      <c r="F24" s="6">
        <f t="shared" si="1"/>
        <v>5</v>
      </c>
      <c r="G24" s="6">
        <f t="shared" si="1"/>
        <v>22</v>
      </c>
      <c r="H24" s="6">
        <f t="shared" si="1"/>
        <v>110</v>
      </c>
      <c r="I24" s="6">
        <f t="shared" si="1"/>
        <v>18</v>
      </c>
      <c r="J24" s="6">
        <f t="shared" si="1"/>
        <v>16</v>
      </c>
      <c r="K24" s="6">
        <f t="shared" si="1"/>
        <v>125</v>
      </c>
      <c r="L24" s="6">
        <f t="shared" si="1"/>
        <v>15</v>
      </c>
      <c r="M24" s="6">
        <f t="shared" si="1"/>
        <v>65</v>
      </c>
      <c r="N24" s="6">
        <f t="shared" si="1"/>
        <v>16</v>
      </c>
      <c r="O24" s="6">
        <f t="shared" si="1"/>
        <v>344</v>
      </c>
      <c r="P24" s="6">
        <f t="shared" si="1"/>
        <v>10</v>
      </c>
      <c r="Q24" s="6">
        <f t="shared" si="1"/>
        <v>24</v>
      </c>
      <c r="R24" s="6">
        <f t="shared" si="1"/>
        <v>6</v>
      </c>
      <c r="S24" s="6">
        <f t="shared" si="1"/>
        <v>10</v>
      </c>
      <c r="T24" s="6">
        <f t="shared" si="1"/>
        <v>868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2008-03-17T09:50:54Z</cp:lastPrinted>
  <dcterms:created xsi:type="dcterms:W3CDTF">2004-10-12T07:28:06Z</dcterms:created>
  <dcterms:modified xsi:type="dcterms:W3CDTF">2008-03-17T11:07:50Z</dcterms:modified>
  <cp:category/>
  <cp:version/>
  <cp:contentType/>
  <cp:contentStatus/>
</cp:coreProperties>
</file>