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<sst xmlns="http://schemas.openxmlformats.org/spreadsheetml/2006/main" count="376" uniqueCount="48">
  <si>
    <t>Imprese registrate al 31.12.2022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</si>
  <si>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</si>
  <si>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</si>
  <si>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</si>
  <si>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</si>
  <si>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</si>
  <si>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</si>
  <si>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</si>
  <si>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</si>
  <si>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</si>
  <si>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</si>
  <si>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</si>
  <si>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</si>
  <si>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</si>
  <si>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</si>
  <si>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</si>
  <si>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</si>
  <si>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</si>
  <si>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</si>
  <si>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</si>
  <si>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</si>
  <si>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</si>
  <si>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</si>
  <si>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</si>
  <si>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</si>
  <si>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</si>
  <si>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</si>
  <si>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</si>
  <si>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</si>
  <si>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</si>
  <si>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</si>
  <si>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</si>
  <si>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</si>
  <si>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</si>
  <si>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</si>
  <si>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</si>
  <si>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</si>
  <si>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</si>
  <si>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</si>
  <si>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</si>
  <si>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</si>
  <si>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</si>
  <si>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</si>
  <si>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</si>
  <si>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</si>
  <si>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Imprese attive al 31.12.2022</t>
  </si>
  <si>
    <t>Imprese iscritte nel 4° trimestre del 2022</t>
  </si>
  <si>
    <t>Imprese cessate nel 4° trimestre del 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</si>
</sst>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61" zoomScaleNormal="161" workbookViewId="0" topLeftCell="A1">
      <selection activeCell="A1" sqref="A1"/>
    </sheetView>
  </sheetViews>
  <sheetFormatPr defaultColWidth="9.14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246</v>
      </c>
      <c r="C7" s="10">
        <v>430</v>
      </c>
      <c r="D7" s="10">
        <v>68</v>
      </c>
      <c r="E7" s="10">
        <v>383</v>
      </c>
      <c r="F7" s="10">
        <v>133</v>
      </c>
      <c r="G7" s="10">
        <v>227</v>
      </c>
      <c r="H7" s="10">
        <v>219</v>
      </c>
      <c r="I7" s="10">
        <v>127</v>
      </c>
      <c r="J7" s="10">
        <v>202</v>
      </c>
      <c r="K7" s="10">
        <v>1267</v>
      </c>
      <c r="L7" s="10">
        <v>181</v>
      </c>
      <c r="M7" s="10">
        <v>570</v>
      </c>
      <c r="N7" s="10">
        <v>105</v>
      </c>
      <c r="O7" s="10">
        <v>1681</v>
      </c>
      <c r="P7" s="10">
        <v>127</v>
      </c>
      <c r="Q7" s="10">
        <v>263</v>
      </c>
      <c r="R7" s="10">
        <v>55</v>
      </c>
      <c r="S7" s="10">
        <v>159</v>
      </c>
      <c r="T7" s="11">
        <f aca="true" t="shared" si="0" ref="T7:T26">SUM(B7:S7)</f>
        <v>6443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1</v>
      </c>
      <c r="L8" s="10" t="s">
        <v>25</v>
      </c>
      <c r="M8" s="10" t="s">
        <v>25</v>
      </c>
      <c r="N8" s="10" t="s">
        <v>25</v>
      </c>
      <c r="O8" s="10">
        <v>8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9</v>
      </c>
    </row>
    <row r="9" spans="1:20" ht="14.25">
      <c r="A9" s="9" t="s">
        <v>26</v>
      </c>
      <c r="B9" s="10">
        <v>93</v>
      </c>
      <c r="C9" s="10">
        <v>164</v>
      </c>
      <c r="D9" s="10">
        <v>26</v>
      </c>
      <c r="E9" s="10">
        <v>59</v>
      </c>
      <c r="F9" s="10">
        <v>17</v>
      </c>
      <c r="G9" s="10">
        <v>109</v>
      </c>
      <c r="H9" s="10">
        <v>182</v>
      </c>
      <c r="I9" s="10">
        <v>90</v>
      </c>
      <c r="J9" s="10">
        <v>55</v>
      </c>
      <c r="K9" s="10">
        <v>523</v>
      </c>
      <c r="L9" s="10">
        <v>91</v>
      </c>
      <c r="M9" s="10">
        <v>282</v>
      </c>
      <c r="N9" s="10">
        <v>91</v>
      </c>
      <c r="O9" s="10">
        <v>965</v>
      </c>
      <c r="P9" s="10">
        <v>33</v>
      </c>
      <c r="Q9" s="10">
        <v>106</v>
      </c>
      <c r="R9" s="10">
        <v>51</v>
      </c>
      <c r="S9" s="10">
        <v>27</v>
      </c>
      <c r="T9" s="11">
        <f t="shared" si="0"/>
        <v>2964</v>
      </c>
    </row>
    <row r="10" spans="1:20" ht="14.25">
      <c r="A10" s="9" t="s">
        <v>27</v>
      </c>
      <c r="B10" s="10">
        <v>7</v>
      </c>
      <c r="C10" s="10">
        <v>4</v>
      </c>
      <c r="D10" s="10" t="s">
        <v>25</v>
      </c>
      <c r="E10" s="10">
        <v>4</v>
      </c>
      <c r="F10" s="10">
        <v>2</v>
      </c>
      <c r="G10" s="10">
        <v>4</v>
      </c>
      <c r="H10" s="10">
        <v>2</v>
      </c>
      <c r="I10" s="10" t="s">
        <v>25</v>
      </c>
      <c r="J10" s="10">
        <v>1</v>
      </c>
      <c r="K10" s="10">
        <v>25</v>
      </c>
      <c r="L10" s="10">
        <v>2</v>
      </c>
      <c r="M10" s="10">
        <v>10</v>
      </c>
      <c r="N10" s="10" t="s">
        <v>25</v>
      </c>
      <c r="O10" s="10">
        <v>41</v>
      </c>
      <c r="P10" s="10">
        <v>4</v>
      </c>
      <c r="Q10" s="10">
        <v>3</v>
      </c>
      <c r="R10" s="10" t="s">
        <v>25</v>
      </c>
      <c r="S10" s="10" t="s">
        <v>25</v>
      </c>
      <c r="T10" s="11">
        <f t="shared" si="0"/>
        <v>109</v>
      </c>
    </row>
    <row r="11" spans="1:20" ht="14.25">
      <c r="A11" s="9" t="s">
        <v>28</v>
      </c>
      <c r="B11" s="10" t="s">
        <v>25</v>
      </c>
      <c r="C11" s="10">
        <v>1</v>
      </c>
      <c r="D11" s="10" t="s">
        <v>25</v>
      </c>
      <c r="E11" s="10">
        <v>2</v>
      </c>
      <c r="F11" s="10" t="s">
        <v>25</v>
      </c>
      <c r="G11" s="10" t="s">
        <v>25</v>
      </c>
      <c r="H11" s="10">
        <v>2</v>
      </c>
      <c r="I11" s="10">
        <v>1</v>
      </c>
      <c r="J11" s="10" t="s">
        <v>25</v>
      </c>
      <c r="K11" s="10">
        <v>15</v>
      </c>
      <c r="L11" s="10">
        <v>1</v>
      </c>
      <c r="M11" s="10">
        <v>5</v>
      </c>
      <c r="N11" s="10">
        <v>4</v>
      </c>
      <c r="O11" s="10">
        <v>18</v>
      </c>
      <c r="P11" s="10">
        <v>1</v>
      </c>
      <c r="Q11" s="10">
        <v>3</v>
      </c>
      <c r="R11" s="10">
        <v>1</v>
      </c>
      <c r="S11" s="10">
        <v>2</v>
      </c>
      <c r="T11" s="11">
        <f t="shared" si="0"/>
        <v>56</v>
      </c>
    </row>
    <row r="12" spans="1:20" ht="14.25">
      <c r="A12" s="9" t="s">
        <v>29</v>
      </c>
      <c r="B12" s="10">
        <v>165</v>
      </c>
      <c r="C12" s="10">
        <v>225</v>
      </c>
      <c r="D12" s="10">
        <v>33</v>
      </c>
      <c r="E12" s="10">
        <v>93</v>
      </c>
      <c r="F12" s="10">
        <v>24</v>
      </c>
      <c r="G12" s="10">
        <v>141</v>
      </c>
      <c r="H12" s="10">
        <v>568</v>
      </c>
      <c r="I12" s="10">
        <v>229</v>
      </c>
      <c r="J12" s="10">
        <v>81</v>
      </c>
      <c r="K12" s="10">
        <v>675</v>
      </c>
      <c r="L12" s="10">
        <v>139</v>
      </c>
      <c r="M12" s="10">
        <v>517</v>
      </c>
      <c r="N12" s="10">
        <v>225</v>
      </c>
      <c r="O12" s="10">
        <v>2388</v>
      </c>
      <c r="P12" s="10">
        <v>92</v>
      </c>
      <c r="Q12" s="10">
        <v>189</v>
      </c>
      <c r="R12" s="10">
        <v>51</v>
      </c>
      <c r="S12" s="10">
        <v>62</v>
      </c>
      <c r="T12" s="11">
        <f t="shared" si="0"/>
        <v>5897</v>
      </c>
    </row>
    <row r="13" spans="1:20" ht="14.25">
      <c r="A13" s="9" t="s">
        <v>30</v>
      </c>
      <c r="B13" s="10">
        <v>208</v>
      </c>
      <c r="C13" s="10">
        <v>323</v>
      </c>
      <c r="D13" s="10">
        <v>28</v>
      </c>
      <c r="E13" s="10">
        <v>87</v>
      </c>
      <c r="F13" s="10">
        <v>29</v>
      </c>
      <c r="G13" s="10">
        <v>178</v>
      </c>
      <c r="H13" s="10">
        <v>804</v>
      </c>
      <c r="I13" s="10">
        <v>140</v>
      </c>
      <c r="J13" s="10">
        <v>121</v>
      </c>
      <c r="K13" s="10">
        <v>1230</v>
      </c>
      <c r="L13" s="10">
        <v>168</v>
      </c>
      <c r="M13" s="10">
        <v>716</v>
      </c>
      <c r="N13" s="10">
        <v>178</v>
      </c>
      <c r="O13" s="10">
        <v>3106</v>
      </c>
      <c r="P13" s="10">
        <v>84</v>
      </c>
      <c r="Q13" s="10">
        <v>246</v>
      </c>
      <c r="R13" s="10">
        <v>67</v>
      </c>
      <c r="S13" s="10">
        <v>64</v>
      </c>
      <c r="T13" s="11">
        <f t="shared" si="0"/>
        <v>7777</v>
      </c>
    </row>
    <row r="14" spans="1:20" ht="14.25">
      <c r="A14" s="9" t="s">
        <v>31</v>
      </c>
      <c r="B14" s="10">
        <v>36</v>
      </c>
      <c r="C14" s="10">
        <v>41</v>
      </c>
      <c r="D14" s="10">
        <v>4</v>
      </c>
      <c r="E14" s="10">
        <v>11</v>
      </c>
      <c r="F14" s="10">
        <v>2</v>
      </c>
      <c r="G14" s="10">
        <v>15</v>
      </c>
      <c r="H14" s="10">
        <v>98</v>
      </c>
      <c r="I14" s="10">
        <v>36</v>
      </c>
      <c r="J14" s="10">
        <v>18</v>
      </c>
      <c r="K14" s="10">
        <v>116</v>
      </c>
      <c r="L14" s="10">
        <v>16</v>
      </c>
      <c r="M14" s="10">
        <v>74</v>
      </c>
      <c r="N14" s="10">
        <v>24</v>
      </c>
      <c r="O14" s="10">
        <v>600</v>
      </c>
      <c r="P14" s="10">
        <v>11</v>
      </c>
      <c r="Q14" s="10">
        <v>46</v>
      </c>
      <c r="R14" s="10">
        <v>10</v>
      </c>
      <c r="S14" s="10">
        <v>14</v>
      </c>
      <c r="T14" s="11">
        <f t="shared" si="0"/>
        <v>1172</v>
      </c>
    </row>
    <row r="15" spans="1:20" ht="14.25">
      <c r="A15" s="9" t="s">
        <v>32</v>
      </c>
      <c r="B15" s="10">
        <v>70</v>
      </c>
      <c r="C15" s="10">
        <v>93</v>
      </c>
      <c r="D15" s="10">
        <v>11</v>
      </c>
      <c r="E15" s="10">
        <v>52</v>
      </c>
      <c r="F15" s="10">
        <v>22</v>
      </c>
      <c r="G15" s="10">
        <v>44</v>
      </c>
      <c r="H15" s="10">
        <v>876</v>
      </c>
      <c r="I15" s="10">
        <v>41</v>
      </c>
      <c r="J15" s="10">
        <v>33</v>
      </c>
      <c r="K15" s="10">
        <v>330</v>
      </c>
      <c r="L15" s="10">
        <v>46</v>
      </c>
      <c r="M15" s="10">
        <v>187</v>
      </c>
      <c r="N15" s="10">
        <v>55</v>
      </c>
      <c r="O15" s="10">
        <v>1359</v>
      </c>
      <c r="P15" s="10">
        <v>43</v>
      </c>
      <c r="Q15" s="10">
        <v>88</v>
      </c>
      <c r="R15" s="10">
        <v>13</v>
      </c>
      <c r="S15" s="10">
        <v>17</v>
      </c>
      <c r="T15" s="11">
        <f t="shared" si="0"/>
        <v>3380</v>
      </c>
    </row>
    <row r="16" spans="1:20" ht="14.25">
      <c r="A16" s="9" t="s">
        <v>33</v>
      </c>
      <c r="B16" s="10">
        <v>20</v>
      </c>
      <c r="C16" s="10">
        <v>23</v>
      </c>
      <c r="D16" s="10">
        <v>2</v>
      </c>
      <c r="E16" s="10">
        <v>2</v>
      </c>
      <c r="F16" s="10">
        <v>2</v>
      </c>
      <c r="G16" s="10">
        <v>12</v>
      </c>
      <c r="H16" s="10">
        <v>44</v>
      </c>
      <c r="I16" s="10">
        <v>7</v>
      </c>
      <c r="J16" s="10">
        <v>10</v>
      </c>
      <c r="K16" s="10">
        <v>138</v>
      </c>
      <c r="L16" s="10">
        <v>10</v>
      </c>
      <c r="M16" s="10">
        <v>56</v>
      </c>
      <c r="N16" s="10">
        <v>9</v>
      </c>
      <c r="O16" s="10">
        <v>311</v>
      </c>
      <c r="P16" s="10">
        <v>1</v>
      </c>
      <c r="Q16" s="10">
        <v>15</v>
      </c>
      <c r="R16" s="10">
        <v>5</v>
      </c>
      <c r="S16" s="10">
        <v>3</v>
      </c>
      <c r="T16" s="11">
        <f t="shared" si="0"/>
        <v>670</v>
      </c>
    </row>
    <row r="17" spans="1:20" ht="14.25">
      <c r="A17" s="9" t="s">
        <v>34</v>
      </c>
      <c r="B17" s="10">
        <v>14</v>
      </c>
      <c r="C17" s="10">
        <v>19</v>
      </c>
      <c r="D17" s="10">
        <v>2</v>
      </c>
      <c r="E17" s="10">
        <v>2</v>
      </c>
      <c r="F17" s="10">
        <v>2</v>
      </c>
      <c r="G17" s="10">
        <v>20</v>
      </c>
      <c r="H17" s="10">
        <v>59</v>
      </c>
      <c r="I17" s="10">
        <v>16</v>
      </c>
      <c r="J17" s="10">
        <v>7</v>
      </c>
      <c r="K17" s="10">
        <v>137</v>
      </c>
      <c r="L17" s="10">
        <v>10</v>
      </c>
      <c r="M17" s="10">
        <v>103</v>
      </c>
      <c r="N17" s="10">
        <v>8</v>
      </c>
      <c r="O17" s="10">
        <v>317</v>
      </c>
      <c r="P17" s="10">
        <v>8</v>
      </c>
      <c r="Q17" s="10">
        <v>19</v>
      </c>
      <c r="R17" s="10">
        <v>4</v>
      </c>
      <c r="S17" s="10">
        <v>2</v>
      </c>
      <c r="T17" s="11">
        <f t="shared" si="0"/>
        <v>749</v>
      </c>
    </row>
    <row r="18" spans="1:20" ht="14.25">
      <c r="A18" s="9" t="s">
        <v>35</v>
      </c>
      <c r="B18" s="10">
        <v>53</v>
      </c>
      <c r="C18" s="10">
        <v>51</v>
      </c>
      <c r="D18" s="10">
        <v>8</v>
      </c>
      <c r="E18" s="10">
        <v>12</v>
      </c>
      <c r="F18" s="10">
        <v>3</v>
      </c>
      <c r="G18" s="10">
        <v>40</v>
      </c>
      <c r="H18" s="10">
        <v>361</v>
      </c>
      <c r="I18" s="10">
        <v>20</v>
      </c>
      <c r="J18" s="10">
        <v>25</v>
      </c>
      <c r="K18" s="10">
        <v>345</v>
      </c>
      <c r="L18" s="10">
        <v>23</v>
      </c>
      <c r="M18" s="10">
        <v>233</v>
      </c>
      <c r="N18" s="10">
        <v>30</v>
      </c>
      <c r="O18" s="10">
        <v>973</v>
      </c>
      <c r="P18" s="10">
        <v>17</v>
      </c>
      <c r="Q18" s="10">
        <v>58</v>
      </c>
      <c r="R18" s="10">
        <v>10</v>
      </c>
      <c r="S18" s="10">
        <v>8</v>
      </c>
      <c r="T18" s="11">
        <f t="shared" si="0"/>
        <v>2270</v>
      </c>
    </row>
    <row r="19" spans="1:20" ht="14.25">
      <c r="A19" s="9" t="s">
        <v>36</v>
      </c>
      <c r="B19" s="10">
        <v>24</v>
      </c>
      <c r="C19" s="10">
        <v>45</v>
      </c>
      <c r="D19" s="10">
        <v>2</v>
      </c>
      <c r="E19" s="10">
        <v>18</v>
      </c>
      <c r="F19" s="10">
        <v>5</v>
      </c>
      <c r="G19" s="10">
        <v>26</v>
      </c>
      <c r="H19" s="10">
        <v>116</v>
      </c>
      <c r="I19" s="10">
        <v>14</v>
      </c>
      <c r="J19" s="10">
        <v>14</v>
      </c>
      <c r="K19" s="10">
        <v>236</v>
      </c>
      <c r="L19" s="10">
        <v>17</v>
      </c>
      <c r="M19" s="10">
        <v>116</v>
      </c>
      <c r="N19" s="10">
        <v>18</v>
      </c>
      <c r="O19" s="10">
        <v>689</v>
      </c>
      <c r="P19" s="10">
        <v>12</v>
      </c>
      <c r="Q19" s="10">
        <v>34</v>
      </c>
      <c r="R19" s="10">
        <v>3</v>
      </c>
      <c r="S19" s="10">
        <v>3</v>
      </c>
      <c r="T19" s="11">
        <f t="shared" si="0"/>
        <v>1392</v>
      </c>
    </row>
    <row r="20" spans="1:20" ht="14.25">
      <c r="A20" s="9" t="s">
        <v>37</v>
      </c>
      <c r="B20" s="10">
        <v>26</v>
      </c>
      <c r="C20" s="10">
        <v>47</v>
      </c>
      <c r="D20" s="10" t="s">
        <v>25</v>
      </c>
      <c r="E20" s="10">
        <v>11</v>
      </c>
      <c r="F20" s="10">
        <v>4</v>
      </c>
      <c r="G20" s="10">
        <v>18</v>
      </c>
      <c r="H20" s="10">
        <v>128</v>
      </c>
      <c r="I20" s="10">
        <v>14</v>
      </c>
      <c r="J20" s="10">
        <v>12</v>
      </c>
      <c r="K20" s="10">
        <v>135</v>
      </c>
      <c r="L20" s="10">
        <v>22</v>
      </c>
      <c r="M20" s="10">
        <v>82</v>
      </c>
      <c r="N20" s="10">
        <v>26</v>
      </c>
      <c r="O20" s="10">
        <v>508</v>
      </c>
      <c r="P20" s="10">
        <v>17</v>
      </c>
      <c r="Q20" s="10">
        <v>25</v>
      </c>
      <c r="R20" s="10">
        <v>4</v>
      </c>
      <c r="S20" s="10">
        <v>13</v>
      </c>
      <c r="T20" s="11">
        <f t="shared" si="0"/>
        <v>1092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ht="14.25">
      <c r="A22" s="9" t="s">
        <v>39</v>
      </c>
      <c r="B22" s="10">
        <v>3</v>
      </c>
      <c r="C22" s="10">
        <v>2</v>
      </c>
      <c r="D22" s="10" t="s">
        <v>25</v>
      </c>
      <c r="E22" s="10" t="s">
        <v>25</v>
      </c>
      <c r="F22" s="10" t="s">
        <v>25</v>
      </c>
      <c r="G22" s="10">
        <v>1</v>
      </c>
      <c r="H22" s="10">
        <v>6</v>
      </c>
      <c r="I22" s="10">
        <v>1</v>
      </c>
      <c r="J22" s="10">
        <v>1</v>
      </c>
      <c r="K22" s="10">
        <v>19</v>
      </c>
      <c r="L22" s="10">
        <v>1</v>
      </c>
      <c r="M22" s="10">
        <v>13</v>
      </c>
      <c r="N22" s="10">
        <v>1</v>
      </c>
      <c r="O22" s="10">
        <v>90</v>
      </c>
      <c r="P22" s="10" t="s">
        <v>25</v>
      </c>
      <c r="Q22" s="10">
        <v>4</v>
      </c>
      <c r="R22" s="10" t="s">
        <v>25</v>
      </c>
      <c r="S22" s="10">
        <v>1</v>
      </c>
      <c r="T22" s="11">
        <f t="shared" si="0"/>
        <v>143</v>
      </c>
    </row>
    <row r="23" spans="1:20" ht="14.25">
      <c r="A23" s="9" t="s">
        <v>40</v>
      </c>
      <c r="B23" s="10">
        <v>6</v>
      </c>
      <c r="C23" s="10">
        <v>14</v>
      </c>
      <c r="D23" s="10">
        <v>3</v>
      </c>
      <c r="E23" s="10">
        <v>3</v>
      </c>
      <c r="F23" s="10">
        <v>3</v>
      </c>
      <c r="G23" s="10">
        <v>1</v>
      </c>
      <c r="H23" s="10">
        <v>23</v>
      </c>
      <c r="I23" s="10">
        <v>4</v>
      </c>
      <c r="J23" s="10">
        <v>9</v>
      </c>
      <c r="K23" s="10">
        <v>36</v>
      </c>
      <c r="L23" s="10">
        <v>7</v>
      </c>
      <c r="M23" s="10">
        <v>41</v>
      </c>
      <c r="N23" s="10">
        <v>5</v>
      </c>
      <c r="O23" s="10">
        <v>181</v>
      </c>
      <c r="P23" s="10">
        <v>4</v>
      </c>
      <c r="Q23" s="10">
        <v>12</v>
      </c>
      <c r="R23" s="10">
        <v>1</v>
      </c>
      <c r="S23" s="10">
        <v>2</v>
      </c>
      <c r="T23" s="11">
        <f t="shared" si="0"/>
        <v>355</v>
      </c>
    </row>
    <row r="24" spans="1:20" ht="14.25">
      <c r="A24" s="9" t="s">
        <v>41</v>
      </c>
      <c r="B24" s="10">
        <v>7</v>
      </c>
      <c r="C24" s="10">
        <v>18</v>
      </c>
      <c r="D24" s="10">
        <v>3</v>
      </c>
      <c r="E24" s="10">
        <v>6</v>
      </c>
      <c r="F24" s="10">
        <v>2</v>
      </c>
      <c r="G24" s="10">
        <v>13</v>
      </c>
      <c r="H24" s="10">
        <v>236</v>
      </c>
      <c r="I24" s="10">
        <v>10</v>
      </c>
      <c r="J24" s="10">
        <v>6</v>
      </c>
      <c r="K24" s="10">
        <v>89</v>
      </c>
      <c r="L24" s="10">
        <v>8</v>
      </c>
      <c r="M24" s="10">
        <v>48</v>
      </c>
      <c r="N24" s="10">
        <v>5</v>
      </c>
      <c r="O24" s="10">
        <v>421</v>
      </c>
      <c r="P24" s="10">
        <v>3</v>
      </c>
      <c r="Q24" s="10">
        <v>20</v>
      </c>
      <c r="R24" s="10">
        <v>9</v>
      </c>
      <c r="S24" s="10">
        <v>1</v>
      </c>
      <c r="T24" s="11">
        <f t="shared" si="0"/>
        <v>905</v>
      </c>
    </row>
    <row r="25" spans="1:20" ht="14.25">
      <c r="A25" s="9" t="s">
        <v>42</v>
      </c>
      <c r="B25" s="10">
        <v>50</v>
      </c>
      <c r="C25" s="10">
        <v>71</v>
      </c>
      <c r="D25" s="10">
        <v>5</v>
      </c>
      <c r="E25" s="10">
        <v>24</v>
      </c>
      <c r="F25" s="10">
        <v>5</v>
      </c>
      <c r="G25" s="10">
        <v>43</v>
      </c>
      <c r="H25" s="10">
        <v>158</v>
      </c>
      <c r="I25" s="10">
        <v>39</v>
      </c>
      <c r="J25" s="10">
        <v>25</v>
      </c>
      <c r="K25" s="10">
        <v>281</v>
      </c>
      <c r="L25" s="10">
        <v>32</v>
      </c>
      <c r="M25" s="10">
        <v>168</v>
      </c>
      <c r="N25" s="10">
        <v>36</v>
      </c>
      <c r="O25" s="10">
        <v>670</v>
      </c>
      <c r="P25" s="10">
        <v>23</v>
      </c>
      <c r="Q25" s="10">
        <v>43</v>
      </c>
      <c r="R25" s="10">
        <v>11</v>
      </c>
      <c r="S25" s="10">
        <v>11</v>
      </c>
      <c r="T25" s="11">
        <f t="shared" si="0"/>
        <v>1695</v>
      </c>
    </row>
    <row r="26" spans="1:20" ht="14.25">
      <c r="A26" s="9" t="s">
        <v>43</v>
      </c>
      <c r="B26" s="10">
        <v>23</v>
      </c>
      <c r="C26" s="10">
        <v>40</v>
      </c>
      <c r="D26" s="10">
        <v>6</v>
      </c>
      <c r="E26" s="10">
        <v>14</v>
      </c>
      <c r="F26" s="10">
        <v>3</v>
      </c>
      <c r="G26" s="10">
        <v>19</v>
      </c>
      <c r="H26" s="10">
        <v>259</v>
      </c>
      <c r="I26" s="10">
        <v>25</v>
      </c>
      <c r="J26" s="10">
        <v>13</v>
      </c>
      <c r="K26" s="10">
        <v>156</v>
      </c>
      <c r="L26" s="10">
        <v>20</v>
      </c>
      <c r="M26" s="10">
        <v>127</v>
      </c>
      <c r="N26" s="10">
        <v>25</v>
      </c>
      <c r="O26" s="10">
        <v>624</v>
      </c>
      <c r="P26" s="10">
        <v>11</v>
      </c>
      <c r="Q26" s="10">
        <v>27</v>
      </c>
      <c r="R26" s="10">
        <v>11</v>
      </c>
      <c r="S26" s="10">
        <v>11</v>
      </c>
      <c r="T26" s="11">
        <f t="shared" si="0"/>
        <v>1414</v>
      </c>
    </row>
    <row r="27" spans="1:20" ht="14.25">
      <c r="A27" s="9" t="s">
        <v>22</v>
      </c>
      <c r="B27" s="12">
        <f>SUM(B7:B26)</f>
        <v>1051</v>
      </c>
      <c r="C27" s="12">
        <f>SUM(C7:C26)</f>
        <v>1611</v>
      </c>
      <c r="D27" s="12">
        <f>SUM(D7:D26)</f>
        <v>201</v>
      </c>
      <c r="E27" s="12">
        <f>SUM(E7:E26)</f>
        <v>783</v>
      </c>
      <c r="F27" s="12">
        <f>SUM(F7:F26)</f>
        <v>258</v>
      </c>
      <c r="G27" s="12">
        <f>SUM(G7:G26)</f>
        <v>911</v>
      </c>
      <c r="H27" s="12">
        <f>SUM(H7:H26)</f>
        <v>4141</v>
      </c>
      <c r="I27" s="12">
        <f>SUM(I7:I26)</f>
        <v>814</v>
      </c>
      <c r="J27" s="12">
        <f>SUM(J7:J26)</f>
        <v>633</v>
      </c>
      <c r="K27" s="12">
        <f>SUM(K7:K26)</f>
        <v>5754</v>
      </c>
      <c r="L27" s="12">
        <f>SUM(L7:L26)</f>
        <v>794</v>
      </c>
      <c r="M27" s="12">
        <f>SUM(M7:M26)</f>
        <v>3348</v>
      </c>
      <c r="N27" s="12">
        <f>SUM(N7:N26)</f>
        <v>845</v>
      </c>
      <c r="O27" s="12">
        <f>SUM(O7:O26)</f>
        <v>14952</v>
      </c>
      <c r="P27" s="12">
        <f>SUM(P7:P26)</f>
        <v>491</v>
      </c>
      <c r="Q27" s="12">
        <f>SUM(Q7:Q26)</f>
        <v>1201</v>
      </c>
      <c r="R27" s="12">
        <f>SUM(R7:R26)</f>
        <v>306</v>
      </c>
      <c r="S27" s="12">
        <f>SUM(S7:S26)</f>
        <v>400</v>
      </c>
      <c r="T27" s="11">
        <f>SUM(T7:T26)</f>
        <v>38494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A2" sqref="A2"/>
    </sheetView>
  </sheetViews>
  <sheetFormatPr defaultColWidth="9.14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45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244</v>
      </c>
      <c r="C7" s="10">
        <v>427</v>
      </c>
      <c r="D7" s="10">
        <v>67</v>
      </c>
      <c r="E7" s="10">
        <v>381</v>
      </c>
      <c r="F7" s="10">
        <v>132</v>
      </c>
      <c r="G7" s="10">
        <v>227</v>
      </c>
      <c r="H7" s="10">
        <v>216</v>
      </c>
      <c r="I7" s="10">
        <v>125</v>
      </c>
      <c r="J7" s="10">
        <v>202</v>
      </c>
      <c r="K7" s="10">
        <v>1262</v>
      </c>
      <c r="L7" s="10">
        <v>180</v>
      </c>
      <c r="M7" s="10">
        <v>566</v>
      </c>
      <c r="N7" s="10">
        <v>104</v>
      </c>
      <c r="O7" s="10">
        <v>1664</v>
      </c>
      <c r="P7" s="10">
        <v>125</v>
      </c>
      <c r="Q7" s="10">
        <v>259</v>
      </c>
      <c r="R7" s="10">
        <v>55</v>
      </c>
      <c r="S7" s="10">
        <v>156</v>
      </c>
      <c r="T7" s="11">
        <f aca="true" t="shared" si="0" ref="T7:T26">SUM(B7:S7)</f>
        <v>6392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1</v>
      </c>
      <c r="L8" s="10" t="s">
        <v>25</v>
      </c>
      <c r="M8" s="10" t="s">
        <v>25</v>
      </c>
      <c r="N8" s="10" t="s">
        <v>25</v>
      </c>
      <c r="O8" s="10">
        <v>6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7</v>
      </c>
    </row>
    <row r="9" spans="1:20" ht="14.25">
      <c r="A9" s="9" t="s">
        <v>26</v>
      </c>
      <c r="B9" s="10">
        <v>85</v>
      </c>
      <c r="C9" s="10">
        <v>144</v>
      </c>
      <c r="D9" s="10">
        <v>23</v>
      </c>
      <c r="E9" s="10">
        <v>54</v>
      </c>
      <c r="F9" s="10">
        <v>16</v>
      </c>
      <c r="G9" s="10">
        <v>97</v>
      </c>
      <c r="H9" s="10">
        <v>161</v>
      </c>
      <c r="I9" s="10">
        <v>81</v>
      </c>
      <c r="J9" s="10">
        <v>50</v>
      </c>
      <c r="K9" s="10">
        <v>466</v>
      </c>
      <c r="L9" s="10">
        <v>64</v>
      </c>
      <c r="M9" s="10">
        <v>251</v>
      </c>
      <c r="N9" s="10">
        <v>78</v>
      </c>
      <c r="O9" s="10">
        <v>846</v>
      </c>
      <c r="P9" s="10">
        <v>31</v>
      </c>
      <c r="Q9" s="10">
        <v>95</v>
      </c>
      <c r="R9" s="10">
        <v>44</v>
      </c>
      <c r="S9" s="10">
        <v>24</v>
      </c>
      <c r="T9" s="11">
        <f t="shared" si="0"/>
        <v>2610</v>
      </c>
    </row>
    <row r="10" spans="1:20" ht="14.25">
      <c r="A10" s="9" t="s">
        <v>27</v>
      </c>
      <c r="B10" s="10">
        <v>7</v>
      </c>
      <c r="C10" s="10">
        <v>4</v>
      </c>
      <c r="D10" s="10" t="s">
        <v>25</v>
      </c>
      <c r="E10" s="10">
        <v>4</v>
      </c>
      <c r="F10" s="10">
        <v>2</v>
      </c>
      <c r="G10" s="10">
        <v>4</v>
      </c>
      <c r="H10" s="10">
        <v>2</v>
      </c>
      <c r="I10" s="10" t="s">
        <v>25</v>
      </c>
      <c r="J10" s="10">
        <v>1</v>
      </c>
      <c r="K10" s="10">
        <v>21</v>
      </c>
      <c r="L10" s="10">
        <v>2</v>
      </c>
      <c r="M10" s="10">
        <v>9</v>
      </c>
      <c r="N10" s="10" t="s">
        <v>25</v>
      </c>
      <c r="O10" s="10">
        <v>38</v>
      </c>
      <c r="P10" s="10">
        <v>4</v>
      </c>
      <c r="Q10" s="10">
        <v>3</v>
      </c>
      <c r="R10" s="10" t="s">
        <v>25</v>
      </c>
      <c r="S10" s="10" t="s">
        <v>25</v>
      </c>
      <c r="T10" s="11">
        <f t="shared" si="0"/>
        <v>101</v>
      </c>
    </row>
    <row r="11" spans="1:20" ht="14.25">
      <c r="A11" s="9" t="s">
        <v>28</v>
      </c>
      <c r="B11" s="10" t="s">
        <v>25</v>
      </c>
      <c r="C11" s="10">
        <v>1</v>
      </c>
      <c r="D11" s="10" t="s">
        <v>25</v>
      </c>
      <c r="E11" s="10">
        <v>2</v>
      </c>
      <c r="F11" s="10" t="s">
        <v>25</v>
      </c>
      <c r="G11" s="10" t="s">
        <v>25</v>
      </c>
      <c r="H11" s="10">
        <v>2</v>
      </c>
      <c r="I11" s="10">
        <v>1</v>
      </c>
      <c r="J11" s="10" t="s">
        <v>25</v>
      </c>
      <c r="K11" s="10">
        <v>13</v>
      </c>
      <c r="L11" s="10">
        <v>1</v>
      </c>
      <c r="M11" s="10">
        <v>5</v>
      </c>
      <c r="N11" s="10">
        <v>3</v>
      </c>
      <c r="O11" s="10">
        <v>17</v>
      </c>
      <c r="P11" s="10">
        <v>0</v>
      </c>
      <c r="Q11" s="10">
        <v>2</v>
      </c>
      <c r="R11" s="10">
        <v>1</v>
      </c>
      <c r="S11" s="10">
        <v>2</v>
      </c>
      <c r="T11" s="11">
        <f t="shared" si="0"/>
        <v>50</v>
      </c>
    </row>
    <row r="12" spans="1:20" ht="14.25">
      <c r="A12" s="9" t="s">
        <v>29</v>
      </c>
      <c r="B12" s="10">
        <v>155</v>
      </c>
      <c r="C12" s="10">
        <v>217</v>
      </c>
      <c r="D12" s="10">
        <v>30</v>
      </c>
      <c r="E12" s="10">
        <v>87</v>
      </c>
      <c r="F12" s="10">
        <v>23</v>
      </c>
      <c r="G12" s="10">
        <v>132</v>
      </c>
      <c r="H12" s="10">
        <v>523</v>
      </c>
      <c r="I12" s="10">
        <v>223</v>
      </c>
      <c r="J12" s="10">
        <v>77</v>
      </c>
      <c r="K12" s="10">
        <v>640</v>
      </c>
      <c r="L12" s="10">
        <v>134</v>
      </c>
      <c r="M12" s="10">
        <v>485</v>
      </c>
      <c r="N12" s="10">
        <v>220</v>
      </c>
      <c r="O12" s="10">
        <v>2172</v>
      </c>
      <c r="P12" s="10">
        <v>88</v>
      </c>
      <c r="Q12" s="10">
        <v>175</v>
      </c>
      <c r="R12" s="10">
        <v>47</v>
      </c>
      <c r="S12" s="10">
        <v>59</v>
      </c>
      <c r="T12" s="11">
        <f t="shared" si="0"/>
        <v>5487</v>
      </c>
    </row>
    <row r="13" spans="1:20" ht="14.25">
      <c r="A13" s="9" t="s">
        <v>30</v>
      </c>
      <c r="B13" s="10">
        <v>195</v>
      </c>
      <c r="C13" s="10">
        <v>307</v>
      </c>
      <c r="D13" s="10">
        <v>28</v>
      </c>
      <c r="E13" s="10">
        <v>85</v>
      </c>
      <c r="F13" s="10">
        <v>27</v>
      </c>
      <c r="G13" s="10">
        <v>169</v>
      </c>
      <c r="H13" s="10">
        <v>726</v>
      </c>
      <c r="I13" s="10">
        <v>134</v>
      </c>
      <c r="J13" s="10">
        <v>119</v>
      </c>
      <c r="K13" s="10">
        <v>1151</v>
      </c>
      <c r="L13" s="10">
        <v>163</v>
      </c>
      <c r="M13" s="10">
        <v>664</v>
      </c>
      <c r="N13" s="10">
        <v>169</v>
      </c>
      <c r="O13" s="10">
        <v>2849</v>
      </c>
      <c r="P13" s="10">
        <v>82</v>
      </c>
      <c r="Q13" s="10">
        <v>225</v>
      </c>
      <c r="R13" s="10">
        <v>59</v>
      </c>
      <c r="S13" s="10">
        <v>62</v>
      </c>
      <c r="T13" s="11">
        <f t="shared" si="0"/>
        <v>7214</v>
      </c>
    </row>
    <row r="14" spans="1:20" ht="14.25">
      <c r="A14" s="9" t="s">
        <v>31</v>
      </c>
      <c r="B14" s="10">
        <v>34</v>
      </c>
      <c r="C14" s="10">
        <v>37</v>
      </c>
      <c r="D14" s="10">
        <v>4</v>
      </c>
      <c r="E14" s="10">
        <v>11</v>
      </c>
      <c r="F14" s="10">
        <v>2</v>
      </c>
      <c r="G14" s="10">
        <v>14</v>
      </c>
      <c r="H14" s="10">
        <v>84</v>
      </c>
      <c r="I14" s="10">
        <v>33</v>
      </c>
      <c r="J14" s="10">
        <v>15</v>
      </c>
      <c r="K14" s="10">
        <v>101</v>
      </c>
      <c r="L14" s="10">
        <v>14</v>
      </c>
      <c r="M14" s="10">
        <v>66</v>
      </c>
      <c r="N14" s="10">
        <v>23</v>
      </c>
      <c r="O14" s="10">
        <v>532</v>
      </c>
      <c r="P14" s="10">
        <v>10</v>
      </c>
      <c r="Q14" s="10">
        <v>43</v>
      </c>
      <c r="R14" s="10">
        <v>7</v>
      </c>
      <c r="S14" s="10">
        <v>13</v>
      </c>
      <c r="T14" s="11">
        <f t="shared" si="0"/>
        <v>1043</v>
      </c>
    </row>
    <row r="15" spans="1:20" ht="14.25">
      <c r="A15" s="9" t="s">
        <v>32</v>
      </c>
      <c r="B15" s="10">
        <v>62</v>
      </c>
      <c r="C15" s="10">
        <v>69</v>
      </c>
      <c r="D15" s="10">
        <v>10</v>
      </c>
      <c r="E15" s="10">
        <v>46</v>
      </c>
      <c r="F15" s="10">
        <v>19</v>
      </c>
      <c r="G15" s="10">
        <v>35</v>
      </c>
      <c r="H15" s="10">
        <v>702</v>
      </c>
      <c r="I15" s="10">
        <v>33</v>
      </c>
      <c r="J15" s="10">
        <v>27</v>
      </c>
      <c r="K15" s="10">
        <v>276</v>
      </c>
      <c r="L15" s="10">
        <v>37</v>
      </c>
      <c r="M15" s="10">
        <v>146</v>
      </c>
      <c r="N15" s="10">
        <v>45</v>
      </c>
      <c r="O15" s="10">
        <v>1102</v>
      </c>
      <c r="P15" s="10">
        <v>40</v>
      </c>
      <c r="Q15" s="10">
        <v>70</v>
      </c>
      <c r="R15" s="10">
        <v>8</v>
      </c>
      <c r="S15" s="10">
        <v>16</v>
      </c>
      <c r="T15" s="11">
        <f t="shared" si="0"/>
        <v>2743</v>
      </c>
    </row>
    <row r="16" spans="1:20" ht="14.25">
      <c r="A16" s="9" t="s">
        <v>33</v>
      </c>
      <c r="B16" s="10">
        <v>19</v>
      </c>
      <c r="C16" s="10">
        <v>21</v>
      </c>
      <c r="D16" s="10">
        <v>2</v>
      </c>
      <c r="E16" s="10">
        <v>2</v>
      </c>
      <c r="F16" s="10">
        <v>2</v>
      </c>
      <c r="G16" s="10">
        <v>11</v>
      </c>
      <c r="H16" s="10">
        <v>42</v>
      </c>
      <c r="I16" s="10">
        <v>6</v>
      </c>
      <c r="J16" s="10">
        <v>10</v>
      </c>
      <c r="K16" s="10">
        <v>122</v>
      </c>
      <c r="L16" s="10">
        <v>10</v>
      </c>
      <c r="M16" s="10">
        <v>52</v>
      </c>
      <c r="N16" s="10">
        <v>8</v>
      </c>
      <c r="O16" s="10">
        <v>289</v>
      </c>
      <c r="P16" s="10">
        <v>1</v>
      </c>
      <c r="Q16" s="10">
        <v>15</v>
      </c>
      <c r="R16" s="10">
        <v>5</v>
      </c>
      <c r="S16" s="10">
        <v>3</v>
      </c>
      <c r="T16" s="11">
        <f t="shared" si="0"/>
        <v>620</v>
      </c>
    </row>
    <row r="17" spans="1:20" ht="14.25">
      <c r="A17" s="9" t="s">
        <v>34</v>
      </c>
      <c r="B17" s="10">
        <v>14</v>
      </c>
      <c r="C17" s="10">
        <v>19</v>
      </c>
      <c r="D17" s="10">
        <v>2</v>
      </c>
      <c r="E17" s="10">
        <v>2</v>
      </c>
      <c r="F17" s="10">
        <v>2</v>
      </c>
      <c r="G17" s="10">
        <v>20</v>
      </c>
      <c r="H17" s="10">
        <v>59</v>
      </c>
      <c r="I17" s="10">
        <v>15</v>
      </c>
      <c r="J17" s="10">
        <v>7</v>
      </c>
      <c r="K17" s="10">
        <v>131</v>
      </c>
      <c r="L17" s="10">
        <v>10</v>
      </c>
      <c r="M17" s="10">
        <v>98</v>
      </c>
      <c r="N17" s="10">
        <v>8</v>
      </c>
      <c r="O17" s="10">
        <v>310</v>
      </c>
      <c r="P17" s="10">
        <v>8</v>
      </c>
      <c r="Q17" s="10">
        <v>18</v>
      </c>
      <c r="R17" s="10">
        <v>4</v>
      </c>
      <c r="S17" s="10">
        <v>2</v>
      </c>
      <c r="T17" s="11">
        <f t="shared" si="0"/>
        <v>729</v>
      </c>
    </row>
    <row r="18" spans="1:20" ht="14.25">
      <c r="A18" s="9" t="s">
        <v>35</v>
      </c>
      <c r="B18" s="10">
        <v>45</v>
      </c>
      <c r="C18" s="10">
        <v>42</v>
      </c>
      <c r="D18" s="10">
        <v>6</v>
      </c>
      <c r="E18" s="10">
        <v>10</v>
      </c>
      <c r="F18" s="10">
        <v>3</v>
      </c>
      <c r="G18" s="10">
        <v>35</v>
      </c>
      <c r="H18" s="10">
        <v>323</v>
      </c>
      <c r="I18" s="10">
        <v>18</v>
      </c>
      <c r="J18" s="10">
        <v>25</v>
      </c>
      <c r="K18" s="10">
        <v>306</v>
      </c>
      <c r="L18" s="10">
        <v>21</v>
      </c>
      <c r="M18" s="10">
        <v>209</v>
      </c>
      <c r="N18" s="10">
        <v>27</v>
      </c>
      <c r="O18" s="10">
        <v>862</v>
      </c>
      <c r="P18" s="10">
        <v>17</v>
      </c>
      <c r="Q18" s="10">
        <v>57</v>
      </c>
      <c r="R18" s="10">
        <v>8</v>
      </c>
      <c r="S18" s="10">
        <v>8</v>
      </c>
      <c r="T18" s="11">
        <f t="shared" si="0"/>
        <v>2022</v>
      </c>
    </row>
    <row r="19" spans="1:20" ht="14.25">
      <c r="A19" s="9" t="s">
        <v>36</v>
      </c>
      <c r="B19" s="10">
        <v>22</v>
      </c>
      <c r="C19" s="10">
        <v>41</v>
      </c>
      <c r="D19" s="10">
        <v>2</v>
      </c>
      <c r="E19" s="10">
        <v>17</v>
      </c>
      <c r="F19" s="10">
        <v>5</v>
      </c>
      <c r="G19" s="10">
        <v>24</v>
      </c>
      <c r="H19" s="10">
        <v>103</v>
      </c>
      <c r="I19" s="10">
        <v>12</v>
      </c>
      <c r="J19" s="10">
        <v>12</v>
      </c>
      <c r="K19" s="10">
        <v>223</v>
      </c>
      <c r="L19" s="10">
        <v>14</v>
      </c>
      <c r="M19" s="10">
        <v>109</v>
      </c>
      <c r="N19" s="10">
        <v>16</v>
      </c>
      <c r="O19" s="10">
        <v>639</v>
      </c>
      <c r="P19" s="10">
        <v>11</v>
      </c>
      <c r="Q19" s="10">
        <v>33</v>
      </c>
      <c r="R19" s="10">
        <v>3</v>
      </c>
      <c r="S19" s="10">
        <v>3</v>
      </c>
      <c r="T19" s="11">
        <f t="shared" si="0"/>
        <v>1289</v>
      </c>
    </row>
    <row r="20" spans="1:20" ht="14.25">
      <c r="A20" s="9" t="s">
        <v>37</v>
      </c>
      <c r="B20" s="10">
        <v>24</v>
      </c>
      <c r="C20" s="10">
        <v>44</v>
      </c>
      <c r="D20" s="10" t="s">
        <v>25</v>
      </c>
      <c r="E20" s="10">
        <v>11</v>
      </c>
      <c r="F20" s="10">
        <v>4</v>
      </c>
      <c r="G20" s="10">
        <v>18</v>
      </c>
      <c r="H20" s="10">
        <v>119</v>
      </c>
      <c r="I20" s="10">
        <v>14</v>
      </c>
      <c r="J20" s="10">
        <v>12</v>
      </c>
      <c r="K20" s="10">
        <v>129</v>
      </c>
      <c r="L20" s="10">
        <v>20</v>
      </c>
      <c r="M20" s="10">
        <v>77</v>
      </c>
      <c r="N20" s="10">
        <v>22</v>
      </c>
      <c r="O20" s="10">
        <v>466</v>
      </c>
      <c r="P20" s="10">
        <v>16</v>
      </c>
      <c r="Q20" s="10">
        <v>22</v>
      </c>
      <c r="R20" s="10">
        <v>4</v>
      </c>
      <c r="S20" s="10">
        <v>12</v>
      </c>
      <c r="T20" s="11">
        <f t="shared" si="0"/>
        <v>1014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ht="14.25">
      <c r="A22" s="9" t="s">
        <v>39</v>
      </c>
      <c r="B22" s="10">
        <v>3</v>
      </c>
      <c r="C22" s="10">
        <v>2</v>
      </c>
      <c r="D22" s="10" t="s">
        <v>25</v>
      </c>
      <c r="E22" s="10" t="s">
        <v>25</v>
      </c>
      <c r="F22" s="10" t="s">
        <v>25</v>
      </c>
      <c r="G22" s="10">
        <v>1</v>
      </c>
      <c r="H22" s="10">
        <v>5</v>
      </c>
      <c r="I22" s="10">
        <v>1</v>
      </c>
      <c r="J22" s="10">
        <v>1</v>
      </c>
      <c r="K22" s="10">
        <v>19</v>
      </c>
      <c r="L22" s="10">
        <v>1</v>
      </c>
      <c r="M22" s="10">
        <v>13</v>
      </c>
      <c r="N22" s="10">
        <v>1</v>
      </c>
      <c r="O22" s="10">
        <v>85</v>
      </c>
      <c r="P22" s="10" t="s">
        <v>25</v>
      </c>
      <c r="Q22" s="10">
        <v>4</v>
      </c>
      <c r="R22" s="10" t="s">
        <v>25</v>
      </c>
      <c r="S22" s="10">
        <v>1</v>
      </c>
      <c r="T22" s="11">
        <f t="shared" si="0"/>
        <v>137</v>
      </c>
    </row>
    <row r="23" spans="1:20" ht="14.25">
      <c r="A23" s="9" t="s">
        <v>40</v>
      </c>
      <c r="B23" s="10">
        <v>4</v>
      </c>
      <c r="C23" s="10">
        <v>13</v>
      </c>
      <c r="D23" s="10">
        <v>2</v>
      </c>
      <c r="E23" s="10">
        <v>3</v>
      </c>
      <c r="F23" s="10">
        <v>3</v>
      </c>
      <c r="G23" s="10">
        <v>1</v>
      </c>
      <c r="H23" s="10">
        <v>20</v>
      </c>
      <c r="I23" s="10">
        <v>4</v>
      </c>
      <c r="J23" s="10">
        <v>9</v>
      </c>
      <c r="K23" s="10">
        <v>36</v>
      </c>
      <c r="L23" s="10">
        <v>7</v>
      </c>
      <c r="M23" s="10">
        <v>39</v>
      </c>
      <c r="N23" s="10">
        <v>5</v>
      </c>
      <c r="O23" s="10">
        <v>160</v>
      </c>
      <c r="P23" s="10">
        <v>4</v>
      </c>
      <c r="Q23" s="10">
        <v>11</v>
      </c>
      <c r="R23" s="10">
        <v>1</v>
      </c>
      <c r="S23" s="10">
        <v>2</v>
      </c>
      <c r="T23" s="11">
        <f t="shared" si="0"/>
        <v>324</v>
      </c>
    </row>
    <row r="24" spans="1:20" ht="14.25">
      <c r="A24" s="9" t="s">
        <v>41</v>
      </c>
      <c r="B24" s="10">
        <v>5</v>
      </c>
      <c r="C24" s="10">
        <v>11</v>
      </c>
      <c r="D24" s="10">
        <v>3</v>
      </c>
      <c r="E24" s="10">
        <v>6</v>
      </c>
      <c r="F24" s="10">
        <v>2</v>
      </c>
      <c r="G24" s="10">
        <v>13</v>
      </c>
      <c r="H24" s="10">
        <v>213</v>
      </c>
      <c r="I24" s="10">
        <v>9</v>
      </c>
      <c r="J24" s="10">
        <v>5</v>
      </c>
      <c r="K24" s="10">
        <v>78</v>
      </c>
      <c r="L24" s="10">
        <v>6</v>
      </c>
      <c r="M24" s="10">
        <v>45</v>
      </c>
      <c r="N24" s="10">
        <v>3</v>
      </c>
      <c r="O24" s="10">
        <v>370</v>
      </c>
      <c r="P24" s="10">
        <v>3</v>
      </c>
      <c r="Q24" s="10">
        <v>18</v>
      </c>
      <c r="R24" s="10">
        <v>9</v>
      </c>
      <c r="S24" s="10">
        <v>1</v>
      </c>
      <c r="T24" s="11">
        <f t="shared" si="0"/>
        <v>800</v>
      </c>
    </row>
    <row r="25" spans="1:20" ht="14.25">
      <c r="A25" s="9" t="s">
        <v>42</v>
      </c>
      <c r="B25" s="10">
        <v>50</v>
      </c>
      <c r="C25" s="10">
        <v>70</v>
      </c>
      <c r="D25" s="10">
        <v>4</v>
      </c>
      <c r="E25" s="10">
        <v>23</v>
      </c>
      <c r="F25" s="10">
        <v>5</v>
      </c>
      <c r="G25" s="10">
        <v>43</v>
      </c>
      <c r="H25" s="10">
        <v>153</v>
      </c>
      <c r="I25" s="10">
        <v>39</v>
      </c>
      <c r="J25" s="10">
        <v>25</v>
      </c>
      <c r="K25" s="10">
        <v>271</v>
      </c>
      <c r="L25" s="10">
        <v>31</v>
      </c>
      <c r="M25" s="10">
        <v>159</v>
      </c>
      <c r="N25" s="10">
        <v>35</v>
      </c>
      <c r="O25" s="10">
        <v>638</v>
      </c>
      <c r="P25" s="10">
        <v>23</v>
      </c>
      <c r="Q25" s="10">
        <v>42</v>
      </c>
      <c r="R25" s="10">
        <v>11</v>
      </c>
      <c r="S25" s="10">
        <v>11</v>
      </c>
      <c r="T25" s="11">
        <f t="shared" si="0"/>
        <v>1633</v>
      </c>
    </row>
    <row r="26" spans="1:20" ht="14.25">
      <c r="A26" s="9" t="s">
        <v>43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2</v>
      </c>
      <c r="I26" s="10">
        <v>0</v>
      </c>
      <c r="J26" s="10">
        <v>1</v>
      </c>
      <c r="K26" s="10">
        <v>2</v>
      </c>
      <c r="L26" s="10">
        <v>0</v>
      </c>
      <c r="M26" s="10">
        <v>3</v>
      </c>
      <c r="N26" s="10">
        <v>2</v>
      </c>
      <c r="O26" s="10">
        <v>3</v>
      </c>
      <c r="P26" s="10">
        <v>1</v>
      </c>
      <c r="Q26" s="10">
        <v>0</v>
      </c>
      <c r="R26" s="10">
        <v>0</v>
      </c>
      <c r="S26" s="10">
        <v>1</v>
      </c>
      <c r="T26" s="11">
        <f t="shared" si="0"/>
        <v>15</v>
      </c>
    </row>
    <row r="27" spans="1:20" ht="14.25">
      <c r="A27" s="9" t="s">
        <v>22</v>
      </c>
      <c r="B27" s="12">
        <f>SUM(B7:B26)</f>
        <v>968</v>
      </c>
      <c r="C27" s="12">
        <f>SUM(C7:C26)</f>
        <v>1469</v>
      </c>
      <c r="D27" s="12">
        <f>SUM(D7:D26)</f>
        <v>183</v>
      </c>
      <c r="E27" s="12">
        <f>SUM(E7:E26)</f>
        <v>744</v>
      </c>
      <c r="F27" s="12">
        <f>SUM(F7:F26)</f>
        <v>247</v>
      </c>
      <c r="G27" s="12">
        <f>SUM(G7:G26)</f>
        <v>844</v>
      </c>
      <c r="H27" s="12">
        <f>SUM(H7:H26)</f>
        <v>3455</v>
      </c>
      <c r="I27" s="12">
        <f>SUM(I7:I26)</f>
        <v>748</v>
      </c>
      <c r="J27" s="12">
        <f>SUM(J7:J26)</f>
        <v>598</v>
      </c>
      <c r="K27" s="12">
        <f>SUM(K7:K26)</f>
        <v>5248</v>
      </c>
      <c r="L27" s="12">
        <f>SUM(L7:L26)</f>
        <v>715</v>
      </c>
      <c r="M27" s="12">
        <f>SUM(M7:M26)</f>
        <v>2996</v>
      </c>
      <c r="N27" s="12">
        <f>SUM(N7:N26)</f>
        <v>769</v>
      </c>
      <c r="O27" s="12">
        <f>SUM(O7:O26)</f>
        <v>13050</v>
      </c>
      <c r="P27" s="12">
        <f>SUM(P7:P26)</f>
        <v>464</v>
      </c>
      <c r="Q27" s="12">
        <f>SUM(Q7:Q26)</f>
        <v>1092</v>
      </c>
      <c r="R27" s="12">
        <f>SUM(R7:R26)</f>
        <v>266</v>
      </c>
      <c r="S27" s="12">
        <f>SUM(S7:S26)</f>
        <v>376</v>
      </c>
      <c r="T27" s="11">
        <f>SUM(T7:T26)</f>
        <v>34232</v>
      </c>
    </row>
    <row r="28" spans="1:20" ht="14.25">
      <c r="A28" s="14" t="s">
        <v>44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A2" sqref="A2"/>
    </sheetView>
  </sheetViews>
  <sheetFormatPr defaultColWidth="9.14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46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1</v>
      </c>
      <c r="C7" s="10">
        <v>0</v>
      </c>
      <c r="D7" s="10">
        <v>0</v>
      </c>
      <c r="E7" s="10">
        <v>2</v>
      </c>
      <c r="F7" s="10">
        <v>0</v>
      </c>
      <c r="G7" s="10">
        <v>1</v>
      </c>
      <c r="H7" s="10">
        <v>1</v>
      </c>
      <c r="I7" s="10">
        <v>1</v>
      </c>
      <c r="J7" s="10">
        <v>0</v>
      </c>
      <c r="K7" s="10">
        <v>2</v>
      </c>
      <c r="L7" s="10">
        <v>1</v>
      </c>
      <c r="M7" s="10">
        <v>2</v>
      </c>
      <c r="N7" s="10">
        <v>0</v>
      </c>
      <c r="O7" s="10">
        <v>7</v>
      </c>
      <c r="P7" s="10">
        <v>1</v>
      </c>
      <c r="Q7" s="10">
        <v>1</v>
      </c>
      <c r="R7" s="10">
        <v>0</v>
      </c>
      <c r="S7" s="10">
        <v>0</v>
      </c>
      <c r="T7" s="11">
        <f aca="true" t="shared" si="0" ref="T7:T26">SUM(B7:S7)</f>
        <v>20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0</v>
      </c>
      <c r="L8" s="10" t="s">
        <v>25</v>
      </c>
      <c r="M8" s="10" t="s">
        <v>25</v>
      </c>
      <c r="N8" s="10" t="s">
        <v>25</v>
      </c>
      <c r="O8" s="10">
        <v>0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0</v>
      </c>
    </row>
    <row r="9" spans="1:20" ht="14.25">
      <c r="A9" s="9" t="s">
        <v>26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2</v>
      </c>
      <c r="N9" s="10">
        <v>0</v>
      </c>
      <c r="O9" s="10">
        <v>11</v>
      </c>
      <c r="P9" s="10">
        <v>1</v>
      </c>
      <c r="Q9" s="10">
        <v>1</v>
      </c>
      <c r="R9" s="10">
        <v>0</v>
      </c>
      <c r="S9" s="10">
        <v>0</v>
      </c>
      <c r="T9" s="11">
        <f t="shared" si="0"/>
        <v>17</v>
      </c>
    </row>
    <row r="10" spans="1:20" ht="14.25">
      <c r="A10" s="9" t="s">
        <v>27</v>
      </c>
      <c r="B10" s="10">
        <v>0</v>
      </c>
      <c r="C10" s="10">
        <v>0</v>
      </c>
      <c r="D10" s="10" t="s">
        <v>25</v>
      </c>
      <c r="E10" s="10">
        <v>0</v>
      </c>
      <c r="F10" s="10">
        <v>0</v>
      </c>
      <c r="G10" s="10">
        <v>0</v>
      </c>
      <c r="H10" s="10">
        <v>0</v>
      </c>
      <c r="I10" s="10" t="s">
        <v>25</v>
      </c>
      <c r="J10" s="10">
        <v>0</v>
      </c>
      <c r="K10" s="10">
        <v>0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>
        <v>0</v>
      </c>
      <c r="R10" s="10" t="s">
        <v>25</v>
      </c>
      <c r="S10" s="10" t="s">
        <v>25</v>
      </c>
      <c r="T10" s="11">
        <f t="shared" si="0"/>
        <v>0</v>
      </c>
    </row>
    <row r="11" spans="1:20" ht="14.25">
      <c r="A11" s="9" t="s">
        <v>28</v>
      </c>
      <c r="B11" s="10" t="s">
        <v>25</v>
      </c>
      <c r="C11" s="10">
        <v>0</v>
      </c>
      <c r="D11" s="10" t="s">
        <v>25</v>
      </c>
      <c r="E11" s="10">
        <v>0</v>
      </c>
      <c r="F11" s="10" t="s">
        <v>25</v>
      </c>
      <c r="G11" s="10" t="s">
        <v>25</v>
      </c>
      <c r="H11" s="10">
        <v>0</v>
      </c>
      <c r="I11" s="10">
        <v>0</v>
      </c>
      <c r="J11" s="10" t="s">
        <v>25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0</v>
      </c>
    </row>
    <row r="12" spans="1:20" ht="14.25">
      <c r="A12" s="9" t="s">
        <v>29</v>
      </c>
      <c r="B12" s="10">
        <v>1</v>
      </c>
      <c r="C12" s="10">
        <v>2</v>
      </c>
      <c r="D12" s="10">
        <v>0</v>
      </c>
      <c r="E12" s="10">
        <v>1</v>
      </c>
      <c r="F12" s="10">
        <v>1</v>
      </c>
      <c r="G12" s="10">
        <v>1</v>
      </c>
      <c r="H12" s="10">
        <v>6</v>
      </c>
      <c r="I12" s="10">
        <v>1</v>
      </c>
      <c r="J12" s="10">
        <v>0</v>
      </c>
      <c r="K12" s="10">
        <v>5</v>
      </c>
      <c r="L12" s="10">
        <v>0</v>
      </c>
      <c r="M12" s="10">
        <v>8</v>
      </c>
      <c r="N12" s="10">
        <v>6</v>
      </c>
      <c r="O12" s="10">
        <v>20</v>
      </c>
      <c r="P12" s="10">
        <v>0</v>
      </c>
      <c r="Q12" s="10">
        <v>2</v>
      </c>
      <c r="R12" s="10">
        <v>1</v>
      </c>
      <c r="S12" s="10">
        <v>0</v>
      </c>
      <c r="T12" s="11">
        <f t="shared" si="0"/>
        <v>55</v>
      </c>
    </row>
    <row r="13" spans="1:20" ht="14.25">
      <c r="A13" s="9" t="s">
        <v>30</v>
      </c>
      <c r="B13" s="10">
        <v>3</v>
      </c>
      <c r="C13" s="10">
        <v>1</v>
      </c>
      <c r="D13" s="10">
        <v>0</v>
      </c>
      <c r="E13" s="10">
        <v>0</v>
      </c>
      <c r="F13" s="10">
        <v>0</v>
      </c>
      <c r="G13" s="10">
        <v>1</v>
      </c>
      <c r="H13" s="10">
        <v>5</v>
      </c>
      <c r="I13" s="10">
        <v>3</v>
      </c>
      <c r="J13" s="10">
        <v>3</v>
      </c>
      <c r="K13" s="10">
        <v>4</v>
      </c>
      <c r="L13" s="10">
        <v>3</v>
      </c>
      <c r="M13" s="10">
        <v>2</v>
      </c>
      <c r="N13" s="10">
        <v>1</v>
      </c>
      <c r="O13" s="10">
        <v>23</v>
      </c>
      <c r="P13" s="10">
        <v>0</v>
      </c>
      <c r="Q13" s="10">
        <v>3</v>
      </c>
      <c r="R13" s="10">
        <v>1</v>
      </c>
      <c r="S13" s="10">
        <v>0</v>
      </c>
      <c r="T13" s="11">
        <f t="shared" si="0"/>
        <v>53</v>
      </c>
    </row>
    <row r="14" spans="1:20" ht="14.25">
      <c r="A14" s="9" t="s">
        <v>31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2</v>
      </c>
      <c r="P14" s="10">
        <v>0</v>
      </c>
      <c r="Q14" s="10">
        <v>1</v>
      </c>
      <c r="R14" s="10">
        <v>0</v>
      </c>
      <c r="S14" s="10">
        <v>0</v>
      </c>
      <c r="T14" s="11">
        <f t="shared" si="0"/>
        <v>3</v>
      </c>
    </row>
    <row r="15" spans="1:20" ht="14.25">
      <c r="A15" s="9" t="s">
        <v>32</v>
      </c>
      <c r="B15" s="10">
        <v>0</v>
      </c>
      <c r="C15" s="10">
        <v>1</v>
      </c>
      <c r="D15" s="10">
        <v>0</v>
      </c>
      <c r="E15" s="10">
        <v>1</v>
      </c>
      <c r="F15" s="10">
        <v>0</v>
      </c>
      <c r="G15" s="10">
        <v>0</v>
      </c>
      <c r="H15" s="10">
        <v>1</v>
      </c>
      <c r="I15" s="10">
        <v>0</v>
      </c>
      <c r="J15" s="10">
        <v>0</v>
      </c>
      <c r="K15" s="10">
        <v>3</v>
      </c>
      <c r="L15" s="10">
        <v>1</v>
      </c>
      <c r="M15" s="10">
        <v>2</v>
      </c>
      <c r="N15" s="10">
        <v>0</v>
      </c>
      <c r="O15" s="10">
        <v>6</v>
      </c>
      <c r="P15" s="10">
        <v>1</v>
      </c>
      <c r="Q15" s="10">
        <v>0</v>
      </c>
      <c r="R15" s="10">
        <v>0</v>
      </c>
      <c r="S15" s="10">
        <v>0</v>
      </c>
      <c r="T15" s="11">
        <f t="shared" si="0"/>
        <v>16</v>
      </c>
    </row>
    <row r="16" spans="1:20" ht="14.25">
      <c r="A16" s="9" t="s">
        <v>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1</v>
      </c>
      <c r="K16" s="10">
        <v>0</v>
      </c>
      <c r="L16" s="10">
        <v>0</v>
      </c>
      <c r="M16" s="10">
        <v>0</v>
      </c>
      <c r="N16" s="10">
        <v>0</v>
      </c>
      <c r="O16" s="10">
        <v>4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5</v>
      </c>
    </row>
    <row r="17" spans="1:20" ht="14.25">
      <c r="A17" s="9" t="s">
        <v>34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1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5</v>
      </c>
      <c r="P17" s="10">
        <v>0</v>
      </c>
      <c r="Q17" s="10">
        <v>0</v>
      </c>
      <c r="R17" s="10">
        <v>0</v>
      </c>
      <c r="S17" s="10">
        <v>0</v>
      </c>
      <c r="T17" s="11">
        <f t="shared" si="0"/>
        <v>6</v>
      </c>
    </row>
    <row r="18" spans="1:20" ht="14.25">
      <c r="A18" s="9" t="s">
        <v>35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2</v>
      </c>
      <c r="L18" s="10">
        <v>0</v>
      </c>
      <c r="M18" s="10">
        <v>1</v>
      </c>
      <c r="N18" s="10">
        <v>0</v>
      </c>
      <c r="O18" s="10">
        <v>5</v>
      </c>
      <c r="P18" s="10">
        <v>0</v>
      </c>
      <c r="Q18" s="10">
        <v>0</v>
      </c>
      <c r="R18" s="10">
        <v>0</v>
      </c>
      <c r="S18" s="10">
        <v>1</v>
      </c>
      <c r="T18" s="11">
        <f t="shared" si="0"/>
        <v>9</v>
      </c>
    </row>
    <row r="19" spans="1:20" ht="14.25">
      <c r="A19" s="9" t="s">
        <v>36</v>
      </c>
      <c r="B19" s="10">
        <v>0</v>
      </c>
      <c r="C19" s="10">
        <v>1</v>
      </c>
      <c r="D19" s="10">
        <v>0</v>
      </c>
      <c r="E19" s="10">
        <v>2</v>
      </c>
      <c r="F19" s="10">
        <v>0</v>
      </c>
      <c r="G19" s="10">
        <v>0</v>
      </c>
      <c r="H19" s="10">
        <v>3</v>
      </c>
      <c r="I19" s="10">
        <v>0</v>
      </c>
      <c r="J19" s="10">
        <v>0</v>
      </c>
      <c r="K19" s="10">
        <v>3</v>
      </c>
      <c r="L19" s="10">
        <v>0</v>
      </c>
      <c r="M19" s="10">
        <v>0</v>
      </c>
      <c r="N19" s="10">
        <v>0</v>
      </c>
      <c r="O19" s="10">
        <v>7</v>
      </c>
      <c r="P19" s="10">
        <v>0</v>
      </c>
      <c r="Q19" s="10">
        <v>2</v>
      </c>
      <c r="R19" s="10">
        <v>0</v>
      </c>
      <c r="S19" s="10">
        <v>0</v>
      </c>
      <c r="T19" s="11">
        <f t="shared" si="0"/>
        <v>18</v>
      </c>
    </row>
    <row r="20" spans="1:20" ht="14.25">
      <c r="A20" s="9" t="s">
        <v>37</v>
      </c>
      <c r="B20" s="10">
        <v>0</v>
      </c>
      <c r="C20" s="10">
        <v>1</v>
      </c>
      <c r="D20" s="10" t="s">
        <v>25</v>
      </c>
      <c r="E20" s="10">
        <v>0</v>
      </c>
      <c r="F20" s="10">
        <v>1</v>
      </c>
      <c r="G20" s="10">
        <v>0</v>
      </c>
      <c r="H20" s="10">
        <v>1</v>
      </c>
      <c r="I20" s="10">
        <v>1</v>
      </c>
      <c r="J20" s="10">
        <v>0</v>
      </c>
      <c r="K20" s="10">
        <v>1</v>
      </c>
      <c r="L20" s="10">
        <v>0</v>
      </c>
      <c r="M20" s="10">
        <v>0</v>
      </c>
      <c r="N20" s="10">
        <v>0</v>
      </c>
      <c r="O20" s="10">
        <v>7</v>
      </c>
      <c r="P20" s="10">
        <v>0</v>
      </c>
      <c r="Q20" s="10">
        <v>0</v>
      </c>
      <c r="R20" s="10">
        <v>0</v>
      </c>
      <c r="S20" s="10">
        <v>1</v>
      </c>
      <c r="T20" s="11">
        <f t="shared" si="0"/>
        <v>13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0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0</v>
      </c>
    </row>
    <row r="22" spans="1:20" ht="14.25">
      <c r="A22" s="9" t="s">
        <v>39</v>
      </c>
      <c r="B22" s="10">
        <v>0</v>
      </c>
      <c r="C22" s="10">
        <v>0</v>
      </c>
      <c r="D22" s="10" t="s">
        <v>25</v>
      </c>
      <c r="E22" s="10" t="s">
        <v>25</v>
      </c>
      <c r="F22" s="10" t="s">
        <v>25</v>
      </c>
      <c r="G22" s="10">
        <v>0</v>
      </c>
      <c r="H22" s="10">
        <v>0</v>
      </c>
      <c r="I22" s="10">
        <v>0</v>
      </c>
      <c r="J22" s="10">
        <v>0</v>
      </c>
      <c r="K22" s="10">
        <v>1</v>
      </c>
      <c r="L22" s="10">
        <v>0</v>
      </c>
      <c r="M22" s="10">
        <v>0</v>
      </c>
      <c r="N22" s="10">
        <v>0</v>
      </c>
      <c r="O22" s="10">
        <v>2</v>
      </c>
      <c r="P22" s="10" t="s">
        <v>25</v>
      </c>
      <c r="Q22" s="10">
        <v>0</v>
      </c>
      <c r="R22" s="10" t="s">
        <v>25</v>
      </c>
      <c r="S22" s="10">
        <v>0</v>
      </c>
      <c r="T22" s="11">
        <f t="shared" si="0"/>
        <v>3</v>
      </c>
    </row>
    <row r="23" spans="1:20" ht="14.25">
      <c r="A23" s="9" t="s">
        <v>40</v>
      </c>
      <c r="B23" s="10">
        <v>0</v>
      </c>
      <c r="C23" s="10">
        <v>0</v>
      </c>
      <c r="D23" s="10">
        <v>0</v>
      </c>
      <c r="E23" s="10">
        <v>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1</v>
      </c>
    </row>
    <row r="24" spans="1:20" ht="14.25">
      <c r="A24" s="9" t="s">
        <v>41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1</v>
      </c>
      <c r="I24" s="10">
        <v>0</v>
      </c>
      <c r="J24" s="10">
        <v>1</v>
      </c>
      <c r="K24" s="10">
        <v>2</v>
      </c>
      <c r="L24" s="10">
        <v>0</v>
      </c>
      <c r="M24" s="10">
        <v>0</v>
      </c>
      <c r="N24" s="10">
        <v>0</v>
      </c>
      <c r="O24" s="10">
        <v>1</v>
      </c>
      <c r="P24" s="10">
        <v>0</v>
      </c>
      <c r="Q24" s="10">
        <v>0</v>
      </c>
      <c r="R24" s="10">
        <v>0</v>
      </c>
      <c r="S24" s="10">
        <v>0</v>
      </c>
      <c r="T24" s="11">
        <f t="shared" si="0"/>
        <v>5</v>
      </c>
    </row>
    <row r="25" spans="1:20" ht="14.25">
      <c r="A25" s="9" t="s">
        <v>42</v>
      </c>
      <c r="B25" s="10">
        <v>1</v>
      </c>
      <c r="C25" s="10">
        <v>0</v>
      </c>
      <c r="D25" s="10">
        <v>0</v>
      </c>
      <c r="E25" s="10">
        <v>0</v>
      </c>
      <c r="F25" s="10">
        <v>0</v>
      </c>
      <c r="G25" s="10">
        <v>1</v>
      </c>
      <c r="H25" s="10">
        <v>1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10">
        <v>6</v>
      </c>
      <c r="P25" s="10">
        <v>0</v>
      </c>
      <c r="Q25" s="10">
        <v>0</v>
      </c>
      <c r="R25" s="10">
        <v>0</v>
      </c>
      <c r="S25" s="10">
        <v>0</v>
      </c>
      <c r="T25" s="11">
        <f t="shared" si="0"/>
        <v>11</v>
      </c>
    </row>
    <row r="26" spans="1:20" ht="14.25">
      <c r="A26" s="9" t="s">
        <v>43</v>
      </c>
      <c r="B26" s="10">
        <v>2</v>
      </c>
      <c r="C26" s="10">
        <v>3</v>
      </c>
      <c r="D26" s="10">
        <v>0</v>
      </c>
      <c r="E26" s="10">
        <v>4</v>
      </c>
      <c r="F26" s="10">
        <v>0</v>
      </c>
      <c r="G26" s="10">
        <v>1</v>
      </c>
      <c r="H26" s="10">
        <v>23</v>
      </c>
      <c r="I26" s="10">
        <v>5</v>
      </c>
      <c r="J26" s="10">
        <v>4</v>
      </c>
      <c r="K26" s="10">
        <v>21</v>
      </c>
      <c r="L26" s="10">
        <v>1</v>
      </c>
      <c r="M26" s="10">
        <v>14</v>
      </c>
      <c r="N26" s="10">
        <v>8</v>
      </c>
      <c r="O26" s="10">
        <v>59</v>
      </c>
      <c r="P26" s="10">
        <v>3</v>
      </c>
      <c r="Q26" s="10">
        <v>3</v>
      </c>
      <c r="R26" s="10">
        <v>2</v>
      </c>
      <c r="S26" s="10">
        <v>3</v>
      </c>
      <c r="T26" s="11">
        <f t="shared" si="0"/>
        <v>156</v>
      </c>
    </row>
    <row r="27" spans="1:20" ht="14.25">
      <c r="A27" s="9" t="s">
        <v>22</v>
      </c>
      <c r="B27" s="12">
        <f>SUM(B7:B26)</f>
        <v>9</v>
      </c>
      <c r="C27" s="12">
        <f>SUM(C7:C26)</f>
        <v>9</v>
      </c>
      <c r="D27" s="12">
        <f>SUM(D7:D26)</f>
        <v>0</v>
      </c>
      <c r="E27" s="12">
        <f>SUM(E7:E26)</f>
        <v>11</v>
      </c>
      <c r="F27" s="12">
        <f>SUM(F7:F26)</f>
        <v>2</v>
      </c>
      <c r="G27" s="12">
        <f>SUM(G7:G26)</f>
        <v>5</v>
      </c>
      <c r="H27" s="12">
        <f>SUM(H7:H26)</f>
        <v>43</v>
      </c>
      <c r="I27" s="12">
        <f>SUM(I7:I26)</f>
        <v>12</v>
      </c>
      <c r="J27" s="12">
        <f>SUM(J7:J26)</f>
        <v>9</v>
      </c>
      <c r="K27" s="12">
        <f>SUM(K7:K26)</f>
        <v>44</v>
      </c>
      <c r="L27" s="12">
        <f>SUM(L7:L26)</f>
        <v>6</v>
      </c>
      <c r="M27" s="12">
        <f>SUM(M7:M26)</f>
        <v>32</v>
      </c>
      <c r="N27" s="12">
        <f>SUM(N7:N26)</f>
        <v>16</v>
      </c>
      <c r="O27" s="12">
        <f>SUM(O7:O26)</f>
        <v>165</v>
      </c>
      <c r="P27" s="12">
        <f>SUM(P7:P26)</f>
        <v>6</v>
      </c>
      <c r="Q27" s="12">
        <f>SUM(Q7:Q26)</f>
        <v>13</v>
      </c>
      <c r="R27" s="12">
        <f>SUM(R7:R26)</f>
        <v>4</v>
      </c>
      <c r="S27" s="12">
        <f>SUM(S7:S26)</f>
        <v>5</v>
      </c>
      <c r="T27" s="11">
        <f>SUM(T7:T26)</f>
        <v>391</v>
      </c>
    </row>
    <row r="28" ht="14.2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A2" sqref="A2"/>
    </sheetView>
  </sheetViews>
  <sheetFormatPr defaultColWidth="9.14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47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3</v>
      </c>
      <c r="C7" s="10">
        <v>2</v>
      </c>
      <c r="D7" s="10">
        <v>2</v>
      </c>
      <c r="E7" s="10">
        <v>2</v>
      </c>
      <c r="F7" s="10">
        <v>1</v>
      </c>
      <c r="G7" s="10">
        <v>6</v>
      </c>
      <c r="H7" s="10">
        <v>1</v>
      </c>
      <c r="I7" s="10">
        <v>6</v>
      </c>
      <c r="J7" s="10">
        <v>3</v>
      </c>
      <c r="K7" s="10">
        <v>12</v>
      </c>
      <c r="L7" s="10">
        <v>3</v>
      </c>
      <c r="M7" s="10">
        <v>12</v>
      </c>
      <c r="N7" s="10">
        <v>2</v>
      </c>
      <c r="O7" s="10">
        <v>12</v>
      </c>
      <c r="P7" s="10">
        <v>0</v>
      </c>
      <c r="Q7" s="10">
        <v>2</v>
      </c>
      <c r="R7" s="10">
        <v>0</v>
      </c>
      <c r="S7" s="10">
        <v>0</v>
      </c>
      <c r="T7" s="11">
        <f aca="true" t="shared" si="0" ref="T7:T26">SUM(B7:S7)</f>
        <v>69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0</v>
      </c>
      <c r="L8" s="10" t="s">
        <v>25</v>
      </c>
      <c r="M8" s="10" t="s">
        <v>25</v>
      </c>
      <c r="N8" s="10" t="s">
        <v>25</v>
      </c>
      <c r="O8" s="10">
        <v>0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0</v>
      </c>
    </row>
    <row r="9" spans="1:20" ht="14.25">
      <c r="A9" s="9" t="s">
        <v>26</v>
      </c>
      <c r="B9" s="10">
        <v>1</v>
      </c>
      <c r="C9" s="10">
        <v>2</v>
      </c>
      <c r="D9" s="10">
        <v>0</v>
      </c>
      <c r="E9" s="10">
        <v>0</v>
      </c>
      <c r="F9" s="10">
        <v>0</v>
      </c>
      <c r="G9" s="10">
        <v>2</v>
      </c>
      <c r="H9" s="10">
        <v>3</v>
      </c>
      <c r="I9" s="10">
        <v>0</v>
      </c>
      <c r="J9" s="10">
        <v>2</v>
      </c>
      <c r="K9" s="10">
        <v>9</v>
      </c>
      <c r="L9" s="10">
        <v>2</v>
      </c>
      <c r="M9" s="10">
        <v>2</v>
      </c>
      <c r="N9" s="10">
        <v>0</v>
      </c>
      <c r="O9" s="10">
        <v>7</v>
      </c>
      <c r="P9" s="10">
        <v>1</v>
      </c>
      <c r="Q9" s="10">
        <v>2</v>
      </c>
      <c r="R9" s="10">
        <v>1</v>
      </c>
      <c r="S9" s="10">
        <v>0</v>
      </c>
      <c r="T9" s="11">
        <f t="shared" si="0"/>
        <v>34</v>
      </c>
    </row>
    <row r="10" spans="1:20" ht="14.25">
      <c r="A10" s="9" t="s">
        <v>27</v>
      </c>
      <c r="B10" s="10">
        <v>0</v>
      </c>
      <c r="C10" s="10">
        <v>0</v>
      </c>
      <c r="D10" s="10" t="s">
        <v>25</v>
      </c>
      <c r="E10" s="10">
        <v>0</v>
      </c>
      <c r="F10" s="10">
        <v>0</v>
      </c>
      <c r="G10" s="10">
        <v>0</v>
      </c>
      <c r="H10" s="10">
        <v>0</v>
      </c>
      <c r="I10" s="10" t="s">
        <v>25</v>
      </c>
      <c r="J10" s="10">
        <v>0</v>
      </c>
      <c r="K10" s="10">
        <v>0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>
        <v>0</v>
      </c>
      <c r="R10" s="10" t="s">
        <v>25</v>
      </c>
      <c r="S10" s="10" t="s">
        <v>25</v>
      </c>
      <c r="T10" s="11">
        <f t="shared" si="0"/>
        <v>0</v>
      </c>
    </row>
    <row r="11" spans="1:20" ht="14.25">
      <c r="A11" s="9" t="s">
        <v>28</v>
      </c>
      <c r="B11" s="10" t="s">
        <v>25</v>
      </c>
      <c r="C11" s="10">
        <v>0</v>
      </c>
      <c r="D11" s="10" t="s">
        <v>25</v>
      </c>
      <c r="E11" s="10">
        <v>0</v>
      </c>
      <c r="F11" s="10" t="s">
        <v>25</v>
      </c>
      <c r="G11" s="10" t="s">
        <v>25</v>
      </c>
      <c r="H11" s="10">
        <v>0</v>
      </c>
      <c r="I11" s="10">
        <v>0</v>
      </c>
      <c r="J11" s="10" t="s">
        <v>25</v>
      </c>
      <c r="K11" s="10">
        <v>0</v>
      </c>
      <c r="L11" s="10">
        <v>0</v>
      </c>
      <c r="M11" s="10">
        <v>0</v>
      </c>
      <c r="N11" s="10">
        <v>0</v>
      </c>
      <c r="O11" s="10">
        <v>2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2</v>
      </c>
    </row>
    <row r="12" spans="1:20" ht="14.25">
      <c r="A12" s="9" t="s">
        <v>29</v>
      </c>
      <c r="B12" s="10">
        <v>2</v>
      </c>
      <c r="C12" s="10">
        <v>5</v>
      </c>
      <c r="D12" s="10">
        <v>0</v>
      </c>
      <c r="E12" s="10">
        <v>0</v>
      </c>
      <c r="F12" s="10">
        <v>1</v>
      </c>
      <c r="G12" s="10">
        <v>3</v>
      </c>
      <c r="H12" s="10">
        <v>7</v>
      </c>
      <c r="I12" s="10">
        <v>2</v>
      </c>
      <c r="J12" s="10">
        <v>1</v>
      </c>
      <c r="K12" s="10">
        <v>8</v>
      </c>
      <c r="L12" s="10">
        <v>2</v>
      </c>
      <c r="M12" s="10">
        <v>2</v>
      </c>
      <c r="N12" s="10">
        <v>4</v>
      </c>
      <c r="O12" s="10">
        <v>23</v>
      </c>
      <c r="P12" s="10">
        <v>0</v>
      </c>
      <c r="Q12" s="10">
        <v>3</v>
      </c>
      <c r="R12" s="10">
        <v>1</v>
      </c>
      <c r="S12" s="10">
        <v>1</v>
      </c>
      <c r="T12" s="11">
        <f t="shared" si="0"/>
        <v>65</v>
      </c>
    </row>
    <row r="13" spans="1:20" ht="14.25">
      <c r="A13" s="9" t="s">
        <v>30</v>
      </c>
      <c r="B13" s="10">
        <v>6</v>
      </c>
      <c r="C13" s="10">
        <v>2</v>
      </c>
      <c r="D13" s="10">
        <v>3</v>
      </c>
      <c r="E13" s="10">
        <v>0</v>
      </c>
      <c r="F13" s="10">
        <v>1</v>
      </c>
      <c r="G13" s="10">
        <v>4</v>
      </c>
      <c r="H13" s="10">
        <v>13</v>
      </c>
      <c r="I13" s="10">
        <v>2</v>
      </c>
      <c r="J13" s="10">
        <v>3</v>
      </c>
      <c r="K13" s="10">
        <v>19</v>
      </c>
      <c r="L13" s="10">
        <v>3</v>
      </c>
      <c r="M13" s="10">
        <v>4</v>
      </c>
      <c r="N13" s="10">
        <v>2</v>
      </c>
      <c r="O13" s="10">
        <v>52</v>
      </c>
      <c r="P13" s="10">
        <v>0</v>
      </c>
      <c r="Q13" s="10">
        <v>2</v>
      </c>
      <c r="R13" s="10">
        <v>2</v>
      </c>
      <c r="S13" s="10">
        <v>0</v>
      </c>
      <c r="T13" s="11">
        <f t="shared" si="0"/>
        <v>118</v>
      </c>
    </row>
    <row r="14" spans="1:20" ht="14.25">
      <c r="A14" s="9" t="s">
        <v>31</v>
      </c>
      <c r="B14" s="10">
        <v>0</v>
      </c>
      <c r="C14" s="10">
        <v>0</v>
      </c>
      <c r="D14" s="10">
        <v>0</v>
      </c>
      <c r="E14" s="10">
        <v>2</v>
      </c>
      <c r="F14" s="10">
        <v>0</v>
      </c>
      <c r="G14" s="10">
        <v>0</v>
      </c>
      <c r="H14" s="10">
        <v>1</v>
      </c>
      <c r="I14" s="10">
        <v>0</v>
      </c>
      <c r="J14" s="10">
        <v>0</v>
      </c>
      <c r="K14" s="10">
        <v>1</v>
      </c>
      <c r="L14" s="10">
        <v>0</v>
      </c>
      <c r="M14" s="10">
        <v>2</v>
      </c>
      <c r="N14" s="10">
        <v>1</v>
      </c>
      <c r="O14" s="10">
        <v>6</v>
      </c>
      <c r="P14" s="10">
        <v>1</v>
      </c>
      <c r="Q14" s="10">
        <v>0</v>
      </c>
      <c r="R14" s="10">
        <v>0</v>
      </c>
      <c r="S14" s="10">
        <v>0</v>
      </c>
      <c r="T14" s="11">
        <f t="shared" si="0"/>
        <v>14</v>
      </c>
    </row>
    <row r="15" spans="1:20" ht="14.25">
      <c r="A15" s="9" t="s">
        <v>32</v>
      </c>
      <c r="B15" s="10">
        <v>1</v>
      </c>
      <c r="C15" s="10">
        <v>3</v>
      </c>
      <c r="D15" s="10">
        <v>0</v>
      </c>
      <c r="E15" s="10">
        <v>1</v>
      </c>
      <c r="F15" s="10">
        <v>0</v>
      </c>
      <c r="G15" s="10">
        <v>1</v>
      </c>
      <c r="H15" s="10">
        <v>8</v>
      </c>
      <c r="I15" s="10">
        <v>2</v>
      </c>
      <c r="J15" s="10">
        <v>1</v>
      </c>
      <c r="K15" s="10">
        <v>4</v>
      </c>
      <c r="L15" s="10">
        <v>1</v>
      </c>
      <c r="M15" s="10">
        <v>3</v>
      </c>
      <c r="N15" s="10">
        <v>0</v>
      </c>
      <c r="O15" s="10">
        <v>25</v>
      </c>
      <c r="P15" s="10">
        <v>0</v>
      </c>
      <c r="Q15" s="10">
        <v>2</v>
      </c>
      <c r="R15" s="10">
        <v>0</v>
      </c>
      <c r="S15" s="10">
        <v>0</v>
      </c>
      <c r="T15" s="11">
        <f t="shared" si="0"/>
        <v>52</v>
      </c>
    </row>
    <row r="16" spans="1:20" ht="14.25">
      <c r="A16" s="9" t="s">
        <v>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2</v>
      </c>
      <c r="I16" s="10">
        <v>0</v>
      </c>
      <c r="J16" s="10">
        <v>0</v>
      </c>
      <c r="K16" s="10">
        <v>1</v>
      </c>
      <c r="L16" s="10">
        <v>1</v>
      </c>
      <c r="M16" s="10">
        <v>0</v>
      </c>
      <c r="N16" s="10">
        <v>0</v>
      </c>
      <c r="O16" s="10">
        <v>6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10</v>
      </c>
    </row>
    <row r="17" spans="1:20" ht="14.25">
      <c r="A17" s="9" t="s">
        <v>34</v>
      </c>
      <c r="B17" s="10">
        <v>0</v>
      </c>
      <c r="C17" s="10">
        <v>1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0">
        <v>0</v>
      </c>
      <c r="K17" s="10">
        <v>2</v>
      </c>
      <c r="L17" s="10">
        <v>1</v>
      </c>
      <c r="M17" s="10">
        <v>2</v>
      </c>
      <c r="N17" s="10">
        <v>1</v>
      </c>
      <c r="O17" s="10">
        <v>8</v>
      </c>
      <c r="P17" s="10">
        <v>0</v>
      </c>
      <c r="Q17" s="10">
        <v>0</v>
      </c>
      <c r="R17" s="10">
        <v>0</v>
      </c>
      <c r="S17" s="10">
        <v>0</v>
      </c>
      <c r="T17" s="11">
        <f t="shared" si="0"/>
        <v>16</v>
      </c>
    </row>
    <row r="18" spans="1:20" ht="14.25">
      <c r="A18" s="9" t="s">
        <v>35</v>
      </c>
      <c r="B18" s="1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1</v>
      </c>
      <c r="I18" s="10">
        <v>0</v>
      </c>
      <c r="J18" s="10">
        <v>1</v>
      </c>
      <c r="K18" s="10">
        <v>4</v>
      </c>
      <c r="L18" s="10">
        <v>0</v>
      </c>
      <c r="M18" s="10">
        <v>1</v>
      </c>
      <c r="N18" s="10">
        <v>0</v>
      </c>
      <c r="O18" s="10">
        <v>5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13</v>
      </c>
    </row>
    <row r="19" spans="1:20" ht="14.25">
      <c r="A19" s="9" t="s">
        <v>36</v>
      </c>
      <c r="B19" s="10">
        <v>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2</v>
      </c>
      <c r="I19" s="10">
        <v>0</v>
      </c>
      <c r="J19" s="10">
        <v>0</v>
      </c>
      <c r="K19" s="10">
        <v>1</v>
      </c>
      <c r="L19" s="10">
        <v>0</v>
      </c>
      <c r="M19" s="10">
        <v>1</v>
      </c>
      <c r="N19" s="10">
        <v>0</v>
      </c>
      <c r="O19" s="10">
        <v>11</v>
      </c>
      <c r="P19" s="10">
        <v>0</v>
      </c>
      <c r="Q19" s="10">
        <v>1</v>
      </c>
      <c r="R19" s="10">
        <v>0</v>
      </c>
      <c r="S19" s="10">
        <v>0</v>
      </c>
      <c r="T19" s="11">
        <f t="shared" si="0"/>
        <v>17</v>
      </c>
    </row>
    <row r="20" spans="1:20" ht="14.25">
      <c r="A20" s="9" t="s">
        <v>37</v>
      </c>
      <c r="B20" s="10">
        <v>0</v>
      </c>
      <c r="C20" s="10">
        <v>1</v>
      </c>
      <c r="D20" s="10" t="s">
        <v>25</v>
      </c>
      <c r="E20" s="10">
        <v>0</v>
      </c>
      <c r="F20" s="10">
        <v>0</v>
      </c>
      <c r="G20" s="10">
        <v>1</v>
      </c>
      <c r="H20" s="10">
        <v>1</v>
      </c>
      <c r="I20" s="10">
        <v>0</v>
      </c>
      <c r="J20" s="10">
        <v>0</v>
      </c>
      <c r="K20" s="10">
        <v>1</v>
      </c>
      <c r="L20" s="10">
        <v>0</v>
      </c>
      <c r="M20" s="10">
        <v>0</v>
      </c>
      <c r="N20" s="10">
        <v>0</v>
      </c>
      <c r="O20" s="10">
        <v>7</v>
      </c>
      <c r="P20" s="10">
        <v>0</v>
      </c>
      <c r="Q20" s="10">
        <v>0</v>
      </c>
      <c r="R20" s="10">
        <v>0</v>
      </c>
      <c r="S20" s="10">
        <v>0</v>
      </c>
      <c r="T20" s="11">
        <f t="shared" si="0"/>
        <v>11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0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0</v>
      </c>
    </row>
    <row r="22" spans="1:20" ht="14.25">
      <c r="A22" s="9" t="s">
        <v>39</v>
      </c>
      <c r="B22" s="10">
        <v>0</v>
      </c>
      <c r="C22" s="10">
        <v>0</v>
      </c>
      <c r="D22" s="10" t="s">
        <v>25</v>
      </c>
      <c r="E22" s="10" t="s">
        <v>25</v>
      </c>
      <c r="F22" s="10" t="s">
        <v>25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 t="s">
        <v>25</v>
      </c>
      <c r="Q22" s="10">
        <v>0</v>
      </c>
      <c r="R22" s="10" t="s">
        <v>25</v>
      </c>
      <c r="S22" s="10">
        <v>0</v>
      </c>
      <c r="T22" s="11">
        <f t="shared" si="0"/>
        <v>0</v>
      </c>
    </row>
    <row r="23" spans="1:20" ht="14.25">
      <c r="A23" s="9" t="s">
        <v>40</v>
      </c>
      <c r="B23" s="10">
        <v>0</v>
      </c>
      <c r="C23" s="10">
        <v>0</v>
      </c>
      <c r="D23" s="10">
        <v>0</v>
      </c>
      <c r="E23" s="10">
        <v>0</v>
      </c>
      <c r="F23" s="10">
        <v>1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1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2</v>
      </c>
    </row>
    <row r="24" spans="1:20" ht="14.25">
      <c r="A24" s="9" t="s">
        <v>41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1</v>
      </c>
      <c r="H24" s="10">
        <v>2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0</v>
      </c>
      <c r="O24" s="10">
        <v>3</v>
      </c>
      <c r="P24" s="10">
        <v>0</v>
      </c>
      <c r="Q24" s="10">
        <v>0</v>
      </c>
      <c r="R24" s="10">
        <v>0</v>
      </c>
      <c r="S24" s="10">
        <v>0</v>
      </c>
      <c r="T24" s="11">
        <f t="shared" si="0"/>
        <v>7</v>
      </c>
    </row>
    <row r="25" spans="1:20" ht="14.25">
      <c r="A25" s="9" t="s">
        <v>42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1</v>
      </c>
      <c r="H25" s="10">
        <v>2</v>
      </c>
      <c r="I25" s="10">
        <v>0</v>
      </c>
      <c r="J25" s="10">
        <v>0</v>
      </c>
      <c r="K25" s="10">
        <v>1</v>
      </c>
      <c r="L25" s="10">
        <v>0</v>
      </c>
      <c r="M25" s="10">
        <v>2</v>
      </c>
      <c r="N25" s="10">
        <v>0</v>
      </c>
      <c r="O25" s="10">
        <v>7</v>
      </c>
      <c r="P25" s="10">
        <v>1</v>
      </c>
      <c r="Q25" s="10">
        <v>0</v>
      </c>
      <c r="R25" s="10">
        <v>0</v>
      </c>
      <c r="S25" s="10">
        <v>0</v>
      </c>
      <c r="T25" s="11">
        <f t="shared" si="0"/>
        <v>14</v>
      </c>
    </row>
    <row r="26" spans="1:20" ht="14.25">
      <c r="A26" s="9" t="s">
        <v>43</v>
      </c>
      <c r="B26" s="10">
        <v>0</v>
      </c>
      <c r="C26" s="10">
        <v>1</v>
      </c>
      <c r="D26" s="10">
        <v>0</v>
      </c>
      <c r="E26" s="10">
        <v>0</v>
      </c>
      <c r="F26" s="10">
        <v>0</v>
      </c>
      <c r="G26" s="10">
        <v>0</v>
      </c>
      <c r="H26" s="10">
        <v>3</v>
      </c>
      <c r="I26" s="10">
        <v>0</v>
      </c>
      <c r="J26" s="10">
        <v>1</v>
      </c>
      <c r="K26" s="10">
        <v>3</v>
      </c>
      <c r="L26" s="10">
        <v>0</v>
      </c>
      <c r="M26" s="10">
        <v>0</v>
      </c>
      <c r="N26" s="10">
        <v>0</v>
      </c>
      <c r="O26" s="10">
        <v>8</v>
      </c>
      <c r="P26" s="10">
        <v>0</v>
      </c>
      <c r="Q26" s="10">
        <v>0</v>
      </c>
      <c r="R26" s="10">
        <v>0</v>
      </c>
      <c r="S26" s="10">
        <v>0</v>
      </c>
      <c r="T26" s="11">
        <f t="shared" si="0"/>
        <v>16</v>
      </c>
    </row>
    <row r="27" spans="1:20" ht="14.25">
      <c r="A27" s="9" t="s">
        <v>22</v>
      </c>
      <c r="B27" s="12">
        <f>SUM(B7:B26)</f>
        <v>15</v>
      </c>
      <c r="C27" s="12">
        <f>SUM(C7:C26)</f>
        <v>17</v>
      </c>
      <c r="D27" s="12">
        <f>SUM(D7:D26)</f>
        <v>5</v>
      </c>
      <c r="E27" s="12">
        <f>SUM(E7:E26)</f>
        <v>5</v>
      </c>
      <c r="F27" s="12">
        <f>SUM(F7:F26)</f>
        <v>4</v>
      </c>
      <c r="G27" s="12">
        <f>SUM(G7:G26)</f>
        <v>19</v>
      </c>
      <c r="H27" s="12">
        <f>SUM(H7:H26)</f>
        <v>47</v>
      </c>
      <c r="I27" s="12">
        <f>SUM(I7:I26)</f>
        <v>12</v>
      </c>
      <c r="J27" s="12">
        <f>SUM(J7:J26)</f>
        <v>12</v>
      </c>
      <c r="K27" s="12">
        <f>SUM(K7:K26)</f>
        <v>66</v>
      </c>
      <c r="L27" s="12">
        <f>SUM(L7:L26)</f>
        <v>13</v>
      </c>
      <c r="M27" s="12">
        <f>SUM(M7:M26)</f>
        <v>32</v>
      </c>
      <c r="N27" s="12">
        <f>SUM(N7:N26)</f>
        <v>10</v>
      </c>
      <c r="O27" s="12">
        <f>SUM(O7:O26)</f>
        <v>183</v>
      </c>
      <c r="P27" s="12">
        <f>SUM(P7:P26)</f>
        <v>3</v>
      </c>
      <c r="Q27" s="12">
        <f>SUM(Q7:Q26)</f>
        <v>12</v>
      </c>
      <c r="R27" s="12">
        <f>SUM(R7:R26)</f>
        <v>4</v>
      </c>
      <c r="S27" s="12">
        <f>SUM(S7:S26)</f>
        <v>1</v>
      </c>
      <c r="T27" s="11">
        <f>SUM(T7:T26)</f>
        <v>460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2022-07-21T07:10:56Z</cp:lastPrinted>
  <dcterms:created xsi:type="dcterms:W3CDTF">2015-05-18T10:40:11Z</dcterms:created>
  <dcterms:modified xsi:type="dcterms:W3CDTF">2023-02-01T10:03:41Z</dcterms:modified>
  <cp:category/>
  <cp:version/>
  <cp:contentType/>
  <cp:contentStatus/>
  <cp:revision>63</cp:revision>
</cp:coreProperties>
</file>