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<sst xmlns="http://schemas.openxmlformats.org/spreadsheetml/2006/main" count="380" uniqueCount="48">
  <si>
    <t>Imprese registrate al 30.09.2020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</si>
  <si>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</si>
  <si>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</si>
  <si>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</si>
  <si>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</si>
  <si>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</si>
  <si>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</si>
  <si>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</si>
  <si>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</si>
  <si>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</si>
  <si>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</si>
  <si>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</si>
  <si>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</si>
  <si>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</si>
  <si>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</si>
  <si>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</si>
  <si>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</si>
  <si>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</si>
  <si>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</si>
  <si>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</si>
  <si>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</si>
  <si>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</si>
  <si>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</si>
  <si>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</si>
  <si>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</si>
  <si>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</si>
  <si>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</si>
  <si>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</si>
  <si>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</si>
  <si>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</si>
  <si>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</si>
  <si>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</si>
  <si>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</si>
  <si>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</si>
  <si>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</si>
  <si>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</si>
  <si>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</si>
  <si>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</si>
  <si>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</si>
  <si>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</si>
  <si>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</si>
  <si>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</si>
  <si>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</si>
  <si>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</si>
  <si>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</si>
  <si>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Imprese attive al 30.09.2020</t>
  </si>
  <si>
    <t>Imprese iscritte nel 3° trimestre del 2020</t>
  </si>
  <si>
    <t>Imprese cessate nel 3° trimestre del 2020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</si>
</sst>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61" zoomScaleNormal="161" workbookViewId="0" topLeftCell="A1">
      <selection activeCell="W28" sqref="W28"/>
    </sheetView>
  </sheetViews>
  <sheetFormatPr defaultColWidth="8.0039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4.25">
      <c r="A7" s="8" t="s">
        <v>23</v>
      </c>
      <c r="B7" s="9">
        <v>269</v>
      </c>
      <c r="C7" s="9">
        <v>457</v>
      </c>
      <c r="D7" s="9">
        <v>72</v>
      </c>
      <c r="E7" s="9">
        <v>383</v>
      </c>
      <c r="F7" s="9">
        <v>132</v>
      </c>
      <c r="G7" s="9">
        <v>240</v>
      </c>
      <c r="H7" s="9">
        <v>241</v>
      </c>
      <c r="I7" s="9">
        <v>142</v>
      </c>
      <c r="J7" s="9">
        <v>211</v>
      </c>
      <c r="K7" s="9">
        <v>1289</v>
      </c>
      <c r="L7" s="9">
        <v>188</v>
      </c>
      <c r="M7" s="9">
        <v>617</v>
      </c>
      <c r="N7" s="9">
        <v>107</v>
      </c>
      <c r="O7" s="9">
        <v>1769</v>
      </c>
      <c r="P7" s="9">
        <v>125</v>
      </c>
      <c r="Q7" s="9">
        <v>278</v>
      </c>
      <c r="R7" s="9">
        <v>61</v>
      </c>
      <c r="S7" s="9">
        <v>160</v>
      </c>
      <c r="T7" s="10">
        <f aca="true" t="shared" si="0" ref="T7:T26">SUM(B7:S7)</f>
        <v>6741</v>
      </c>
    </row>
    <row r="8" spans="1:20" ht="14.2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>
        <v>1</v>
      </c>
      <c r="L8" s="9" t="s">
        <v>25</v>
      </c>
      <c r="M8" s="9" t="s">
        <v>25</v>
      </c>
      <c r="N8" s="9" t="s">
        <v>25</v>
      </c>
      <c r="O8" s="9">
        <v>7</v>
      </c>
      <c r="P8" s="9" t="s">
        <v>25</v>
      </c>
      <c r="Q8" s="9" t="s">
        <v>25</v>
      </c>
      <c r="R8" s="9" t="s">
        <v>25</v>
      </c>
      <c r="S8" s="9" t="s">
        <v>25</v>
      </c>
      <c r="T8" s="10">
        <f t="shared" si="0"/>
        <v>8</v>
      </c>
    </row>
    <row r="9" spans="1:20" ht="14.25">
      <c r="A9" s="8" t="s">
        <v>26</v>
      </c>
      <c r="B9" s="9">
        <v>90</v>
      </c>
      <c r="C9" s="9">
        <v>167</v>
      </c>
      <c r="D9" s="9">
        <v>31</v>
      </c>
      <c r="E9" s="9">
        <v>53</v>
      </c>
      <c r="F9" s="9">
        <v>17</v>
      </c>
      <c r="G9" s="9">
        <v>109</v>
      </c>
      <c r="H9" s="9">
        <v>189</v>
      </c>
      <c r="I9" s="9">
        <v>84</v>
      </c>
      <c r="J9" s="9">
        <v>56</v>
      </c>
      <c r="K9" s="9">
        <v>535</v>
      </c>
      <c r="L9" s="9">
        <v>91</v>
      </c>
      <c r="M9" s="9">
        <v>291</v>
      </c>
      <c r="N9" s="9">
        <v>90</v>
      </c>
      <c r="O9" s="9">
        <v>947</v>
      </c>
      <c r="P9" s="9">
        <v>32</v>
      </c>
      <c r="Q9" s="9">
        <v>105</v>
      </c>
      <c r="R9" s="9">
        <v>57</v>
      </c>
      <c r="S9" s="9">
        <v>27</v>
      </c>
      <c r="T9" s="10">
        <f t="shared" si="0"/>
        <v>2971</v>
      </c>
    </row>
    <row r="10" spans="1:20" ht="14.25">
      <c r="A10" s="8" t="s">
        <v>27</v>
      </c>
      <c r="B10" s="9">
        <v>6</v>
      </c>
      <c r="C10" s="9">
        <v>4</v>
      </c>
      <c r="D10" s="9" t="s">
        <v>25</v>
      </c>
      <c r="E10" s="9">
        <v>4</v>
      </c>
      <c r="F10" s="9">
        <v>1</v>
      </c>
      <c r="G10" s="9">
        <v>4</v>
      </c>
      <c r="H10" s="9">
        <v>2</v>
      </c>
      <c r="I10" s="9" t="s">
        <v>25</v>
      </c>
      <c r="J10" s="9">
        <v>1</v>
      </c>
      <c r="K10" s="9">
        <v>24</v>
      </c>
      <c r="L10" s="9">
        <v>2</v>
      </c>
      <c r="M10" s="9">
        <v>9</v>
      </c>
      <c r="N10" s="9" t="s">
        <v>25</v>
      </c>
      <c r="O10" s="9">
        <v>33</v>
      </c>
      <c r="P10" s="9">
        <v>5</v>
      </c>
      <c r="Q10" s="9">
        <v>3</v>
      </c>
      <c r="R10" s="9" t="s">
        <v>25</v>
      </c>
      <c r="S10" s="9" t="s">
        <v>25</v>
      </c>
      <c r="T10" s="10">
        <f t="shared" si="0"/>
        <v>98</v>
      </c>
    </row>
    <row r="11" spans="1:20" ht="14.25">
      <c r="A11" s="8" t="s">
        <v>28</v>
      </c>
      <c r="B11" s="9" t="s">
        <v>25</v>
      </c>
      <c r="C11" s="9">
        <v>1</v>
      </c>
      <c r="D11" s="9" t="s">
        <v>25</v>
      </c>
      <c r="E11" s="9">
        <v>2</v>
      </c>
      <c r="F11" s="9" t="s">
        <v>25</v>
      </c>
      <c r="G11" s="9" t="s">
        <v>25</v>
      </c>
      <c r="H11" s="9">
        <v>2</v>
      </c>
      <c r="I11" s="9">
        <v>2</v>
      </c>
      <c r="J11" s="9" t="s">
        <v>25</v>
      </c>
      <c r="K11" s="9">
        <v>15</v>
      </c>
      <c r="L11" s="9">
        <v>1</v>
      </c>
      <c r="M11" s="9">
        <v>3</v>
      </c>
      <c r="N11" s="9">
        <v>4</v>
      </c>
      <c r="O11" s="9">
        <v>24</v>
      </c>
      <c r="P11" s="9">
        <v>1</v>
      </c>
      <c r="Q11" s="9">
        <v>3</v>
      </c>
      <c r="R11" s="9" t="s">
        <v>25</v>
      </c>
      <c r="S11" s="9">
        <v>2</v>
      </c>
      <c r="T11" s="10">
        <f t="shared" si="0"/>
        <v>60</v>
      </c>
    </row>
    <row r="12" spans="1:20" ht="14.25">
      <c r="A12" s="8" t="s">
        <v>29</v>
      </c>
      <c r="B12" s="9">
        <v>156</v>
      </c>
      <c r="C12" s="9">
        <v>214</v>
      </c>
      <c r="D12" s="9">
        <v>27</v>
      </c>
      <c r="E12" s="9">
        <v>94</v>
      </c>
      <c r="F12" s="9">
        <v>23</v>
      </c>
      <c r="G12" s="9">
        <v>129</v>
      </c>
      <c r="H12" s="9">
        <v>534</v>
      </c>
      <c r="I12" s="9">
        <v>203</v>
      </c>
      <c r="J12" s="9">
        <v>77</v>
      </c>
      <c r="K12" s="9">
        <v>625</v>
      </c>
      <c r="L12" s="9">
        <v>134</v>
      </c>
      <c r="M12" s="9">
        <v>482</v>
      </c>
      <c r="N12" s="9">
        <v>205</v>
      </c>
      <c r="O12" s="9">
        <v>2302</v>
      </c>
      <c r="P12" s="9">
        <v>84</v>
      </c>
      <c r="Q12" s="9">
        <v>192</v>
      </c>
      <c r="R12" s="9">
        <v>51</v>
      </c>
      <c r="S12" s="9">
        <v>54</v>
      </c>
      <c r="T12" s="10">
        <f t="shared" si="0"/>
        <v>5586</v>
      </c>
    </row>
    <row r="13" spans="1:20" ht="14.25">
      <c r="A13" s="8" t="s">
        <v>30</v>
      </c>
      <c r="B13" s="9">
        <v>204</v>
      </c>
      <c r="C13" s="9">
        <v>320</v>
      </c>
      <c r="D13" s="9">
        <v>34</v>
      </c>
      <c r="E13" s="9">
        <v>93</v>
      </c>
      <c r="F13" s="9">
        <v>34</v>
      </c>
      <c r="G13" s="9">
        <v>171</v>
      </c>
      <c r="H13" s="9">
        <v>819</v>
      </c>
      <c r="I13" s="9">
        <v>149</v>
      </c>
      <c r="J13" s="9">
        <v>121</v>
      </c>
      <c r="K13" s="9">
        <v>1261</v>
      </c>
      <c r="L13" s="9">
        <v>168</v>
      </c>
      <c r="M13" s="9">
        <v>737</v>
      </c>
      <c r="N13" s="9">
        <v>183</v>
      </c>
      <c r="O13" s="9">
        <v>3200</v>
      </c>
      <c r="P13" s="9">
        <v>79</v>
      </c>
      <c r="Q13" s="9">
        <v>236</v>
      </c>
      <c r="R13" s="9">
        <v>64</v>
      </c>
      <c r="S13" s="9">
        <v>64</v>
      </c>
      <c r="T13" s="10">
        <f t="shared" si="0"/>
        <v>7937</v>
      </c>
    </row>
    <row r="14" spans="1:20" ht="14.25">
      <c r="A14" s="8" t="s">
        <v>31</v>
      </c>
      <c r="B14" s="9">
        <v>38</v>
      </c>
      <c r="C14" s="9">
        <v>40</v>
      </c>
      <c r="D14" s="9">
        <v>5</v>
      </c>
      <c r="E14" s="9">
        <v>17</v>
      </c>
      <c r="F14" s="9">
        <v>2</v>
      </c>
      <c r="G14" s="9">
        <v>14</v>
      </c>
      <c r="H14" s="9">
        <v>100</v>
      </c>
      <c r="I14" s="9">
        <v>35</v>
      </c>
      <c r="J14" s="9">
        <v>21</v>
      </c>
      <c r="K14" s="9">
        <v>122</v>
      </c>
      <c r="L14" s="9">
        <v>19</v>
      </c>
      <c r="M14" s="9">
        <v>80</v>
      </c>
      <c r="N14" s="9">
        <v>27</v>
      </c>
      <c r="O14" s="9">
        <v>630</v>
      </c>
      <c r="P14" s="9">
        <v>11</v>
      </c>
      <c r="Q14" s="9">
        <v>51</v>
      </c>
      <c r="R14" s="9">
        <v>12</v>
      </c>
      <c r="S14" s="9">
        <v>16</v>
      </c>
      <c r="T14" s="10">
        <f t="shared" si="0"/>
        <v>1240</v>
      </c>
    </row>
    <row r="15" spans="1:20" ht="14.25">
      <c r="A15" s="8" t="s">
        <v>32</v>
      </c>
      <c r="B15" s="9">
        <v>69</v>
      </c>
      <c r="C15" s="9">
        <v>97</v>
      </c>
      <c r="D15" s="9">
        <v>9</v>
      </c>
      <c r="E15" s="9">
        <v>45</v>
      </c>
      <c r="F15" s="9">
        <v>19</v>
      </c>
      <c r="G15" s="9">
        <v>45</v>
      </c>
      <c r="H15" s="9">
        <v>863</v>
      </c>
      <c r="I15" s="9">
        <v>44</v>
      </c>
      <c r="J15" s="9">
        <v>33</v>
      </c>
      <c r="K15" s="9">
        <v>321</v>
      </c>
      <c r="L15" s="9">
        <v>47</v>
      </c>
      <c r="M15" s="9">
        <v>180</v>
      </c>
      <c r="N15" s="9">
        <v>50</v>
      </c>
      <c r="O15" s="9">
        <v>1376</v>
      </c>
      <c r="P15" s="9">
        <v>43</v>
      </c>
      <c r="Q15" s="9">
        <v>88</v>
      </c>
      <c r="R15" s="9">
        <v>15</v>
      </c>
      <c r="S15" s="9">
        <v>16</v>
      </c>
      <c r="T15" s="10">
        <f t="shared" si="0"/>
        <v>3360</v>
      </c>
    </row>
    <row r="16" spans="1:20" ht="14.25">
      <c r="A16" s="8" t="s">
        <v>33</v>
      </c>
      <c r="B16" s="9">
        <v>16</v>
      </c>
      <c r="C16" s="9">
        <v>22</v>
      </c>
      <c r="D16" s="9">
        <v>4</v>
      </c>
      <c r="E16" s="9">
        <v>3</v>
      </c>
      <c r="F16" s="9">
        <v>2</v>
      </c>
      <c r="G16" s="9">
        <v>13</v>
      </c>
      <c r="H16" s="9">
        <v>51</v>
      </c>
      <c r="I16" s="9">
        <v>6</v>
      </c>
      <c r="J16" s="9">
        <v>10</v>
      </c>
      <c r="K16" s="9">
        <v>133</v>
      </c>
      <c r="L16" s="9">
        <v>11</v>
      </c>
      <c r="M16" s="9">
        <v>53</v>
      </c>
      <c r="N16" s="9">
        <v>7</v>
      </c>
      <c r="O16" s="9">
        <v>298</v>
      </c>
      <c r="P16" s="9">
        <v>2</v>
      </c>
      <c r="Q16" s="9">
        <v>13</v>
      </c>
      <c r="R16" s="9">
        <v>6</v>
      </c>
      <c r="S16" s="9">
        <v>4</v>
      </c>
      <c r="T16" s="10">
        <f t="shared" si="0"/>
        <v>654</v>
      </c>
    </row>
    <row r="17" spans="1:20" ht="14.25">
      <c r="A17" s="8" t="s">
        <v>34</v>
      </c>
      <c r="B17" s="9">
        <v>14</v>
      </c>
      <c r="C17" s="9">
        <v>19</v>
      </c>
      <c r="D17" s="9">
        <v>2</v>
      </c>
      <c r="E17" s="9">
        <v>4</v>
      </c>
      <c r="F17" s="9">
        <v>3</v>
      </c>
      <c r="G17" s="9">
        <v>18</v>
      </c>
      <c r="H17" s="9">
        <v>52</v>
      </c>
      <c r="I17" s="9">
        <v>14</v>
      </c>
      <c r="J17" s="9">
        <v>7</v>
      </c>
      <c r="K17" s="9">
        <v>137</v>
      </c>
      <c r="L17" s="9">
        <v>12</v>
      </c>
      <c r="M17" s="9">
        <v>102</v>
      </c>
      <c r="N17" s="9">
        <v>9</v>
      </c>
      <c r="O17" s="9">
        <v>316</v>
      </c>
      <c r="P17" s="9">
        <v>10</v>
      </c>
      <c r="Q17" s="9">
        <v>13</v>
      </c>
      <c r="R17" s="9">
        <v>5</v>
      </c>
      <c r="S17" s="9">
        <v>2</v>
      </c>
      <c r="T17" s="10">
        <f t="shared" si="0"/>
        <v>739</v>
      </c>
    </row>
    <row r="18" spans="1:20" ht="14.25">
      <c r="A18" s="8" t="s">
        <v>35</v>
      </c>
      <c r="B18" s="9">
        <v>48</v>
      </c>
      <c r="C18" s="9">
        <v>53</v>
      </c>
      <c r="D18" s="9">
        <v>10</v>
      </c>
      <c r="E18" s="9">
        <v>11</v>
      </c>
      <c r="F18" s="9">
        <v>3</v>
      </c>
      <c r="G18" s="9">
        <v>37</v>
      </c>
      <c r="H18" s="9">
        <v>331</v>
      </c>
      <c r="I18" s="9">
        <v>20</v>
      </c>
      <c r="J18" s="9">
        <v>24</v>
      </c>
      <c r="K18" s="9">
        <v>328</v>
      </c>
      <c r="L18" s="9">
        <v>23</v>
      </c>
      <c r="M18" s="9">
        <v>221</v>
      </c>
      <c r="N18" s="9">
        <v>26</v>
      </c>
      <c r="O18" s="9">
        <v>944</v>
      </c>
      <c r="P18" s="9">
        <v>18</v>
      </c>
      <c r="Q18" s="9">
        <v>52</v>
      </c>
      <c r="R18" s="9">
        <v>11</v>
      </c>
      <c r="S18" s="9">
        <v>5</v>
      </c>
      <c r="T18" s="10">
        <f t="shared" si="0"/>
        <v>2165</v>
      </c>
    </row>
    <row r="19" spans="1:20" ht="14.25">
      <c r="A19" s="8" t="s">
        <v>36</v>
      </c>
      <c r="B19" s="9">
        <v>28</v>
      </c>
      <c r="C19" s="9">
        <v>38</v>
      </c>
      <c r="D19" s="9">
        <v>2</v>
      </c>
      <c r="E19" s="9">
        <v>16</v>
      </c>
      <c r="F19" s="9">
        <v>5</v>
      </c>
      <c r="G19" s="9">
        <v>22</v>
      </c>
      <c r="H19" s="9">
        <v>106</v>
      </c>
      <c r="I19" s="9">
        <v>15</v>
      </c>
      <c r="J19" s="9">
        <v>11</v>
      </c>
      <c r="K19" s="9">
        <v>212</v>
      </c>
      <c r="L19" s="9">
        <v>17</v>
      </c>
      <c r="M19" s="9">
        <v>111</v>
      </c>
      <c r="N19" s="9">
        <v>17</v>
      </c>
      <c r="O19" s="9">
        <v>648</v>
      </c>
      <c r="P19" s="9">
        <v>10</v>
      </c>
      <c r="Q19" s="9">
        <v>39</v>
      </c>
      <c r="R19" s="9">
        <v>5</v>
      </c>
      <c r="S19" s="9">
        <v>2</v>
      </c>
      <c r="T19" s="10">
        <f t="shared" si="0"/>
        <v>1304</v>
      </c>
    </row>
    <row r="20" spans="1:20" ht="14.25">
      <c r="A20" s="8" t="s">
        <v>37</v>
      </c>
      <c r="B20" s="9">
        <v>21</v>
      </c>
      <c r="C20" s="9">
        <v>45</v>
      </c>
      <c r="D20" s="9">
        <v>1</v>
      </c>
      <c r="E20" s="9">
        <v>9</v>
      </c>
      <c r="F20" s="9">
        <v>3</v>
      </c>
      <c r="G20" s="9">
        <v>16</v>
      </c>
      <c r="H20" s="9">
        <v>108</v>
      </c>
      <c r="I20" s="9">
        <v>15</v>
      </c>
      <c r="J20" s="9">
        <v>15</v>
      </c>
      <c r="K20" s="9">
        <v>142</v>
      </c>
      <c r="L20" s="9">
        <v>19</v>
      </c>
      <c r="M20" s="9">
        <v>74</v>
      </c>
      <c r="N20" s="9">
        <v>34</v>
      </c>
      <c r="O20" s="9">
        <v>474</v>
      </c>
      <c r="P20" s="9">
        <v>17</v>
      </c>
      <c r="Q20" s="9">
        <v>16</v>
      </c>
      <c r="R20" s="9">
        <v>7</v>
      </c>
      <c r="S20" s="9">
        <v>10</v>
      </c>
      <c r="T20" s="10">
        <f t="shared" si="0"/>
        <v>1026</v>
      </c>
    </row>
    <row r="21" spans="1:20" ht="14.2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2</v>
      </c>
      <c r="P21" s="9" t="s">
        <v>25</v>
      </c>
      <c r="Q21" s="9" t="s">
        <v>25</v>
      </c>
      <c r="R21" s="9" t="s">
        <v>25</v>
      </c>
      <c r="S21" s="9" t="s">
        <v>25</v>
      </c>
      <c r="T21" s="10">
        <f t="shared" si="0"/>
        <v>2</v>
      </c>
    </row>
    <row r="22" spans="1:20" ht="14.25">
      <c r="A22" s="8" t="s">
        <v>39</v>
      </c>
      <c r="B22" s="9">
        <v>2</v>
      </c>
      <c r="C22" s="9">
        <v>2</v>
      </c>
      <c r="D22" s="9" t="s">
        <v>25</v>
      </c>
      <c r="E22" s="9" t="s">
        <v>25</v>
      </c>
      <c r="F22" s="9" t="s">
        <v>25</v>
      </c>
      <c r="G22" s="9">
        <v>1</v>
      </c>
      <c r="H22" s="9">
        <v>5</v>
      </c>
      <c r="I22" s="9">
        <v>1</v>
      </c>
      <c r="J22" s="9">
        <v>1</v>
      </c>
      <c r="K22" s="9">
        <v>18</v>
      </c>
      <c r="L22" s="9">
        <v>1</v>
      </c>
      <c r="M22" s="9">
        <v>12</v>
      </c>
      <c r="N22" s="9">
        <v>1</v>
      </c>
      <c r="O22" s="9">
        <v>87</v>
      </c>
      <c r="P22" s="9" t="s">
        <v>25</v>
      </c>
      <c r="Q22" s="9">
        <v>4</v>
      </c>
      <c r="R22" s="9" t="s">
        <v>25</v>
      </c>
      <c r="S22" s="9">
        <v>2</v>
      </c>
      <c r="T22" s="10">
        <f t="shared" si="0"/>
        <v>137</v>
      </c>
    </row>
    <row r="23" spans="1:20" ht="14.25">
      <c r="A23" s="8" t="s">
        <v>40</v>
      </c>
      <c r="B23" s="9">
        <v>6</v>
      </c>
      <c r="C23" s="9">
        <v>13</v>
      </c>
      <c r="D23" s="9">
        <v>2</v>
      </c>
      <c r="E23" s="9">
        <v>2</v>
      </c>
      <c r="F23" s="9">
        <v>3</v>
      </c>
      <c r="G23" s="9" t="s">
        <v>25</v>
      </c>
      <c r="H23" s="9">
        <v>21</v>
      </c>
      <c r="I23" s="9">
        <v>4</v>
      </c>
      <c r="J23" s="9">
        <v>10</v>
      </c>
      <c r="K23" s="9">
        <v>35</v>
      </c>
      <c r="L23" s="9">
        <v>8</v>
      </c>
      <c r="M23" s="9">
        <v>40</v>
      </c>
      <c r="N23" s="9">
        <v>4</v>
      </c>
      <c r="O23" s="9">
        <v>176</v>
      </c>
      <c r="P23" s="9">
        <v>4</v>
      </c>
      <c r="Q23" s="9">
        <v>11</v>
      </c>
      <c r="R23" s="9">
        <v>1</v>
      </c>
      <c r="S23" s="9">
        <v>2</v>
      </c>
      <c r="T23" s="10">
        <f t="shared" si="0"/>
        <v>342</v>
      </c>
    </row>
    <row r="24" spans="1:20" ht="14.25">
      <c r="A24" s="8" t="s">
        <v>41</v>
      </c>
      <c r="B24" s="9">
        <v>6</v>
      </c>
      <c r="C24" s="9">
        <v>18</v>
      </c>
      <c r="D24" s="9">
        <v>3</v>
      </c>
      <c r="E24" s="9">
        <v>6</v>
      </c>
      <c r="F24" s="9">
        <v>2</v>
      </c>
      <c r="G24" s="9">
        <v>13</v>
      </c>
      <c r="H24" s="9">
        <v>240</v>
      </c>
      <c r="I24" s="9">
        <v>7</v>
      </c>
      <c r="J24" s="9">
        <v>5</v>
      </c>
      <c r="K24" s="9">
        <v>74</v>
      </c>
      <c r="L24" s="9">
        <v>7</v>
      </c>
      <c r="M24" s="9">
        <v>51</v>
      </c>
      <c r="N24" s="9">
        <v>4</v>
      </c>
      <c r="O24" s="9">
        <v>423</v>
      </c>
      <c r="P24" s="9">
        <v>4</v>
      </c>
      <c r="Q24" s="9">
        <v>18</v>
      </c>
      <c r="R24" s="9">
        <v>9</v>
      </c>
      <c r="S24" s="9">
        <v>2</v>
      </c>
      <c r="T24" s="10">
        <f t="shared" si="0"/>
        <v>892</v>
      </c>
    </row>
    <row r="25" spans="1:20" ht="14.25">
      <c r="A25" s="8" t="s">
        <v>42</v>
      </c>
      <c r="B25" s="9">
        <v>50</v>
      </c>
      <c r="C25" s="9">
        <v>68</v>
      </c>
      <c r="D25" s="9">
        <v>6</v>
      </c>
      <c r="E25" s="9">
        <v>24</v>
      </c>
      <c r="F25" s="9">
        <v>7</v>
      </c>
      <c r="G25" s="9">
        <v>42</v>
      </c>
      <c r="H25" s="9">
        <v>158</v>
      </c>
      <c r="I25" s="9">
        <v>41</v>
      </c>
      <c r="J25" s="9">
        <v>26</v>
      </c>
      <c r="K25" s="9">
        <v>284</v>
      </c>
      <c r="L25" s="9">
        <v>32</v>
      </c>
      <c r="M25" s="9">
        <v>166</v>
      </c>
      <c r="N25" s="9">
        <v>36</v>
      </c>
      <c r="O25" s="9">
        <v>656</v>
      </c>
      <c r="P25" s="9">
        <v>25</v>
      </c>
      <c r="Q25" s="9">
        <v>46</v>
      </c>
      <c r="R25" s="9">
        <v>8</v>
      </c>
      <c r="S25" s="9">
        <v>15</v>
      </c>
      <c r="T25" s="10">
        <f t="shared" si="0"/>
        <v>1690</v>
      </c>
    </row>
    <row r="26" spans="1:20" ht="14.25">
      <c r="A26" s="8" t="s">
        <v>43</v>
      </c>
      <c r="B26" s="9">
        <v>26</v>
      </c>
      <c r="C26" s="9">
        <v>37</v>
      </c>
      <c r="D26" s="9">
        <v>7</v>
      </c>
      <c r="E26" s="9">
        <v>14</v>
      </c>
      <c r="F26" s="9">
        <v>2</v>
      </c>
      <c r="G26" s="9">
        <v>22</v>
      </c>
      <c r="H26" s="9">
        <v>254</v>
      </c>
      <c r="I26" s="9">
        <v>21</v>
      </c>
      <c r="J26" s="9">
        <v>10</v>
      </c>
      <c r="K26" s="9">
        <v>143</v>
      </c>
      <c r="L26" s="9">
        <v>17</v>
      </c>
      <c r="M26" s="9">
        <v>118</v>
      </c>
      <c r="N26" s="9">
        <v>15</v>
      </c>
      <c r="O26" s="9">
        <v>651</v>
      </c>
      <c r="P26" s="9">
        <v>9</v>
      </c>
      <c r="Q26" s="9">
        <v>27</v>
      </c>
      <c r="R26" s="9">
        <v>9</v>
      </c>
      <c r="S26" s="9">
        <v>8</v>
      </c>
      <c r="T26" s="10">
        <f t="shared" si="0"/>
        <v>1390</v>
      </c>
    </row>
    <row r="27" spans="1:20" ht="12.75">
      <c r="A27" s="8" t="s">
        <v>22</v>
      </c>
      <c r="B27" s="11">
        <f>SUM(B7:B26)</f>
        <v>1049</v>
      </c>
      <c r="C27" s="11">
        <f>SUM(C7:C26)</f>
        <v>1615</v>
      </c>
      <c r="D27" s="11">
        <f>SUM(D7:D26)</f>
        <v>215</v>
      </c>
      <c r="E27" s="11">
        <f>SUM(E7:E26)</f>
        <v>780</v>
      </c>
      <c r="F27" s="11">
        <f>SUM(F7:F26)</f>
        <v>258</v>
      </c>
      <c r="G27" s="11">
        <f>SUM(G7:G26)</f>
        <v>896</v>
      </c>
      <c r="H27" s="11">
        <f>SUM(H7:H26)</f>
        <v>4076</v>
      </c>
      <c r="I27" s="11">
        <f>SUM(I7:I26)</f>
        <v>803</v>
      </c>
      <c r="J27" s="11">
        <f>SUM(J7:J26)</f>
        <v>639</v>
      </c>
      <c r="K27" s="11">
        <f>SUM(K7:K26)</f>
        <v>5699</v>
      </c>
      <c r="L27" s="11">
        <f>SUM(L7:L26)</f>
        <v>797</v>
      </c>
      <c r="M27" s="11">
        <f>SUM(M7:M26)</f>
        <v>3347</v>
      </c>
      <c r="N27" s="11">
        <f>SUM(N7:N26)</f>
        <v>819</v>
      </c>
      <c r="O27" s="11">
        <f>SUM(O7:O26)</f>
        <v>14963</v>
      </c>
      <c r="P27" s="11">
        <f>SUM(P7:P26)</f>
        <v>479</v>
      </c>
      <c r="Q27" s="11">
        <f>SUM(Q7:Q26)</f>
        <v>1195</v>
      </c>
      <c r="R27" s="11">
        <f>SUM(R7:R26)</f>
        <v>321</v>
      </c>
      <c r="S27" s="11">
        <f>SUM(S7:S26)</f>
        <v>391</v>
      </c>
      <c r="T27" s="10">
        <f>SUM(T7:T26)</f>
        <v>38342</v>
      </c>
    </row>
    <row r="28" ht="12.75">
      <c r="A28" s="12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A7" sqref="A7"/>
    </sheetView>
  </sheetViews>
  <sheetFormatPr defaultColWidth="8.0039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45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4.25">
      <c r="A7" s="8" t="s">
        <v>23</v>
      </c>
      <c r="B7" s="9">
        <v>267</v>
      </c>
      <c r="C7" s="9">
        <v>454</v>
      </c>
      <c r="D7" s="9">
        <v>71</v>
      </c>
      <c r="E7" s="9">
        <v>380</v>
      </c>
      <c r="F7" s="9">
        <v>131</v>
      </c>
      <c r="G7" s="9">
        <v>239</v>
      </c>
      <c r="H7" s="9">
        <v>239</v>
      </c>
      <c r="I7" s="9">
        <v>141</v>
      </c>
      <c r="J7" s="9">
        <v>211</v>
      </c>
      <c r="K7" s="9">
        <v>1280</v>
      </c>
      <c r="L7" s="9">
        <v>187</v>
      </c>
      <c r="M7" s="9">
        <v>614</v>
      </c>
      <c r="N7" s="9">
        <v>107</v>
      </c>
      <c r="O7" s="9">
        <v>1753</v>
      </c>
      <c r="P7" s="9">
        <v>124</v>
      </c>
      <c r="Q7" s="9">
        <v>274</v>
      </c>
      <c r="R7" s="9">
        <v>61</v>
      </c>
      <c r="S7" s="9">
        <v>157</v>
      </c>
      <c r="T7" s="10">
        <f aca="true" t="shared" si="0" ref="T7:T26">SUM(B7:S7)</f>
        <v>6690</v>
      </c>
    </row>
    <row r="8" spans="1:20" ht="14.2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>
        <v>1</v>
      </c>
      <c r="L8" s="9" t="s">
        <v>25</v>
      </c>
      <c r="M8" s="9" t="s">
        <v>25</v>
      </c>
      <c r="N8" s="9" t="s">
        <v>25</v>
      </c>
      <c r="O8" s="9">
        <v>5</v>
      </c>
      <c r="P8" s="9" t="s">
        <v>25</v>
      </c>
      <c r="Q8" s="9" t="s">
        <v>25</v>
      </c>
      <c r="R8" s="9" t="s">
        <v>25</v>
      </c>
      <c r="S8" s="9" t="s">
        <v>25</v>
      </c>
      <c r="T8" s="10">
        <f t="shared" si="0"/>
        <v>6</v>
      </c>
    </row>
    <row r="9" spans="1:20" ht="14.25">
      <c r="A9" s="8" t="s">
        <v>26</v>
      </c>
      <c r="B9" s="9">
        <v>83</v>
      </c>
      <c r="C9" s="9">
        <v>149</v>
      </c>
      <c r="D9" s="9">
        <v>27</v>
      </c>
      <c r="E9" s="9">
        <v>50</v>
      </c>
      <c r="F9" s="9">
        <v>16</v>
      </c>
      <c r="G9" s="9">
        <v>99</v>
      </c>
      <c r="H9" s="9">
        <v>170</v>
      </c>
      <c r="I9" s="9">
        <v>77</v>
      </c>
      <c r="J9" s="9">
        <v>51</v>
      </c>
      <c r="K9" s="9">
        <v>475</v>
      </c>
      <c r="L9" s="9">
        <v>65</v>
      </c>
      <c r="M9" s="9">
        <v>258</v>
      </c>
      <c r="N9" s="9">
        <v>77</v>
      </c>
      <c r="O9" s="9">
        <v>823</v>
      </c>
      <c r="P9" s="9">
        <v>31</v>
      </c>
      <c r="Q9" s="9">
        <v>92</v>
      </c>
      <c r="R9" s="9">
        <v>51</v>
      </c>
      <c r="S9" s="9">
        <v>25</v>
      </c>
      <c r="T9" s="10">
        <f t="shared" si="0"/>
        <v>2619</v>
      </c>
    </row>
    <row r="10" spans="1:20" ht="14.25">
      <c r="A10" s="8" t="s">
        <v>27</v>
      </c>
      <c r="B10" s="9">
        <v>6</v>
      </c>
      <c r="C10" s="9">
        <v>4</v>
      </c>
      <c r="D10" s="9" t="s">
        <v>25</v>
      </c>
      <c r="E10" s="9">
        <v>4</v>
      </c>
      <c r="F10" s="9">
        <v>1</v>
      </c>
      <c r="G10" s="9">
        <v>4</v>
      </c>
      <c r="H10" s="9">
        <v>2</v>
      </c>
      <c r="I10" s="9" t="s">
        <v>25</v>
      </c>
      <c r="J10" s="9">
        <v>1</v>
      </c>
      <c r="K10" s="9">
        <v>21</v>
      </c>
      <c r="L10" s="9">
        <v>2</v>
      </c>
      <c r="M10" s="9">
        <v>8</v>
      </c>
      <c r="N10" s="9" t="s">
        <v>25</v>
      </c>
      <c r="O10" s="9">
        <v>32</v>
      </c>
      <c r="P10" s="9">
        <v>5</v>
      </c>
      <c r="Q10" s="9">
        <v>3</v>
      </c>
      <c r="R10" s="9" t="s">
        <v>25</v>
      </c>
      <c r="S10" s="9" t="s">
        <v>25</v>
      </c>
      <c r="T10" s="10">
        <f t="shared" si="0"/>
        <v>93</v>
      </c>
    </row>
    <row r="11" spans="1:20" ht="14.25">
      <c r="A11" s="8" t="s">
        <v>28</v>
      </c>
      <c r="B11" s="9" t="s">
        <v>25</v>
      </c>
      <c r="C11" s="9">
        <v>1</v>
      </c>
      <c r="D11" s="9" t="s">
        <v>25</v>
      </c>
      <c r="E11" s="9">
        <v>2</v>
      </c>
      <c r="F11" s="9" t="s">
        <v>25</v>
      </c>
      <c r="G11" s="9" t="s">
        <v>25</v>
      </c>
      <c r="H11" s="9">
        <v>2</v>
      </c>
      <c r="I11" s="9">
        <v>2</v>
      </c>
      <c r="J11" s="9" t="s">
        <v>25</v>
      </c>
      <c r="K11" s="9">
        <v>13</v>
      </c>
      <c r="L11" s="9">
        <v>1</v>
      </c>
      <c r="M11" s="9">
        <v>3</v>
      </c>
      <c r="N11" s="9">
        <v>3</v>
      </c>
      <c r="O11" s="9">
        <v>20</v>
      </c>
      <c r="P11" s="9">
        <v>0</v>
      </c>
      <c r="Q11" s="9">
        <v>3</v>
      </c>
      <c r="R11" s="9" t="s">
        <v>25</v>
      </c>
      <c r="S11" s="9">
        <v>2</v>
      </c>
      <c r="T11" s="10">
        <f t="shared" si="0"/>
        <v>52</v>
      </c>
    </row>
    <row r="12" spans="1:20" ht="14.25">
      <c r="A12" s="8" t="s">
        <v>29</v>
      </c>
      <c r="B12" s="9">
        <v>144</v>
      </c>
      <c r="C12" s="9">
        <v>203</v>
      </c>
      <c r="D12" s="9">
        <v>24</v>
      </c>
      <c r="E12" s="9">
        <v>88</v>
      </c>
      <c r="F12" s="9">
        <v>21</v>
      </c>
      <c r="G12" s="9">
        <v>120</v>
      </c>
      <c r="H12" s="9">
        <v>486</v>
      </c>
      <c r="I12" s="9">
        <v>197</v>
      </c>
      <c r="J12" s="9">
        <v>73</v>
      </c>
      <c r="K12" s="9">
        <v>586</v>
      </c>
      <c r="L12" s="9">
        <v>129</v>
      </c>
      <c r="M12" s="9">
        <v>450</v>
      </c>
      <c r="N12" s="9">
        <v>195</v>
      </c>
      <c r="O12" s="9">
        <v>2082</v>
      </c>
      <c r="P12" s="9">
        <v>78</v>
      </c>
      <c r="Q12" s="9">
        <v>176</v>
      </c>
      <c r="R12" s="9">
        <v>47</v>
      </c>
      <c r="S12" s="9">
        <v>51</v>
      </c>
      <c r="T12" s="10">
        <f t="shared" si="0"/>
        <v>5150</v>
      </c>
    </row>
    <row r="13" spans="1:20" ht="14.25">
      <c r="A13" s="8" t="s">
        <v>30</v>
      </c>
      <c r="B13" s="9">
        <v>193</v>
      </c>
      <c r="C13" s="9">
        <v>299</v>
      </c>
      <c r="D13" s="9">
        <v>33</v>
      </c>
      <c r="E13" s="9">
        <v>90</v>
      </c>
      <c r="F13" s="9">
        <v>33</v>
      </c>
      <c r="G13" s="9">
        <v>164</v>
      </c>
      <c r="H13" s="9">
        <v>746</v>
      </c>
      <c r="I13" s="9">
        <v>143</v>
      </c>
      <c r="J13" s="9">
        <v>120</v>
      </c>
      <c r="K13" s="9">
        <v>1180</v>
      </c>
      <c r="L13" s="9">
        <v>160</v>
      </c>
      <c r="M13" s="9">
        <v>686</v>
      </c>
      <c r="N13" s="9">
        <v>171</v>
      </c>
      <c r="O13" s="9">
        <v>2938</v>
      </c>
      <c r="P13" s="9">
        <v>78</v>
      </c>
      <c r="Q13" s="9">
        <v>218</v>
      </c>
      <c r="R13" s="9">
        <v>56</v>
      </c>
      <c r="S13" s="9">
        <v>63</v>
      </c>
      <c r="T13" s="10">
        <f t="shared" si="0"/>
        <v>7371</v>
      </c>
    </row>
    <row r="14" spans="1:20" ht="14.25">
      <c r="A14" s="8" t="s">
        <v>31</v>
      </c>
      <c r="B14" s="9">
        <v>36</v>
      </c>
      <c r="C14" s="9">
        <v>35</v>
      </c>
      <c r="D14" s="9">
        <v>4</v>
      </c>
      <c r="E14" s="9">
        <v>17</v>
      </c>
      <c r="F14" s="9">
        <v>2</v>
      </c>
      <c r="G14" s="9">
        <v>14</v>
      </c>
      <c r="H14" s="9">
        <v>90</v>
      </c>
      <c r="I14" s="9">
        <v>33</v>
      </c>
      <c r="J14" s="9">
        <v>17</v>
      </c>
      <c r="K14" s="9">
        <v>106</v>
      </c>
      <c r="L14" s="9">
        <v>16</v>
      </c>
      <c r="M14" s="9">
        <v>73</v>
      </c>
      <c r="N14" s="9">
        <v>26</v>
      </c>
      <c r="O14" s="9">
        <v>551</v>
      </c>
      <c r="P14" s="9">
        <v>11</v>
      </c>
      <c r="Q14" s="9">
        <v>47</v>
      </c>
      <c r="R14" s="9">
        <v>9</v>
      </c>
      <c r="S14" s="9">
        <v>15</v>
      </c>
      <c r="T14" s="10">
        <f t="shared" si="0"/>
        <v>1102</v>
      </c>
    </row>
    <row r="15" spans="1:20" ht="14.25">
      <c r="A15" s="8" t="s">
        <v>32</v>
      </c>
      <c r="B15" s="9">
        <v>59</v>
      </c>
      <c r="C15" s="9">
        <v>75</v>
      </c>
      <c r="D15" s="9">
        <v>8</v>
      </c>
      <c r="E15" s="9">
        <v>41</v>
      </c>
      <c r="F15" s="9">
        <v>16</v>
      </c>
      <c r="G15" s="9">
        <v>34</v>
      </c>
      <c r="H15" s="9">
        <v>695</v>
      </c>
      <c r="I15" s="9">
        <v>33</v>
      </c>
      <c r="J15" s="9">
        <v>27</v>
      </c>
      <c r="K15" s="9">
        <v>275</v>
      </c>
      <c r="L15" s="9">
        <v>38</v>
      </c>
      <c r="M15" s="9">
        <v>146</v>
      </c>
      <c r="N15" s="9">
        <v>43</v>
      </c>
      <c r="O15" s="9">
        <v>1127</v>
      </c>
      <c r="P15" s="9">
        <v>39</v>
      </c>
      <c r="Q15" s="9">
        <v>72</v>
      </c>
      <c r="R15" s="9">
        <v>11</v>
      </c>
      <c r="S15" s="9">
        <v>15</v>
      </c>
      <c r="T15" s="10">
        <f t="shared" si="0"/>
        <v>2754</v>
      </c>
    </row>
    <row r="16" spans="1:20" ht="14.25">
      <c r="A16" s="8" t="s">
        <v>33</v>
      </c>
      <c r="B16" s="9">
        <v>14</v>
      </c>
      <c r="C16" s="9">
        <v>20</v>
      </c>
      <c r="D16" s="9">
        <v>4</v>
      </c>
      <c r="E16" s="9">
        <v>3</v>
      </c>
      <c r="F16" s="9">
        <v>2</v>
      </c>
      <c r="G16" s="9">
        <v>12</v>
      </c>
      <c r="H16" s="9">
        <v>49</v>
      </c>
      <c r="I16" s="9">
        <v>6</v>
      </c>
      <c r="J16" s="9">
        <v>10</v>
      </c>
      <c r="K16" s="9">
        <v>121</v>
      </c>
      <c r="L16" s="9">
        <v>11</v>
      </c>
      <c r="M16" s="9">
        <v>50</v>
      </c>
      <c r="N16" s="9">
        <v>7</v>
      </c>
      <c r="O16" s="9">
        <v>271</v>
      </c>
      <c r="P16" s="9">
        <v>2</v>
      </c>
      <c r="Q16" s="9">
        <v>13</v>
      </c>
      <c r="R16" s="9">
        <v>6</v>
      </c>
      <c r="S16" s="9">
        <v>4</v>
      </c>
      <c r="T16" s="10">
        <f t="shared" si="0"/>
        <v>605</v>
      </c>
    </row>
    <row r="17" spans="1:20" ht="14.25">
      <c r="A17" s="8" t="s">
        <v>34</v>
      </c>
      <c r="B17" s="9">
        <v>14</v>
      </c>
      <c r="C17" s="9">
        <v>19</v>
      </c>
      <c r="D17" s="9">
        <v>2</v>
      </c>
      <c r="E17" s="9">
        <v>4</v>
      </c>
      <c r="F17" s="9">
        <v>3</v>
      </c>
      <c r="G17" s="9">
        <v>18</v>
      </c>
      <c r="H17" s="9">
        <v>51</v>
      </c>
      <c r="I17" s="9">
        <v>14</v>
      </c>
      <c r="J17" s="9">
        <v>7</v>
      </c>
      <c r="K17" s="9">
        <v>133</v>
      </c>
      <c r="L17" s="9">
        <v>12</v>
      </c>
      <c r="M17" s="9">
        <v>96</v>
      </c>
      <c r="N17" s="9">
        <v>9</v>
      </c>
      <c r="O17" s="9">
        <v>307</v>
      </c>
      <c r="P17" s="9">
        <v>10</v>
      </c>
      <c r="Q17" s="9">
        <v>13</v>
      </c>
      <c r="R17" s="9">
        <v>5</v>
      </c>
      <c r="S17" s="9">
        <v>2</v>
      </c>
      <c r="T17" s="10">
        <f t="shared" si="0"/>
        <v>719</v>
      </c>
    </row>
    <row r="18" spans="1:20" ht="14.25">
      <c r="A18" s="8" t="s">
        <v>35</v>
      </c>
      <c r="B18" s="9">
        <v>40</v>
      </c>
      <c r="C18" s="9">
        <v>42</v>
      </c>
      <c r="D18" s="9">
        <v>8</v>
      </c>
      <c r="E18" s="9">
        <v>9</v>
      </c>
      <c r="F18" s="9">
        <v>3</v>
      </c>
      <c r="G18" s="9">
        <v>34</v>
      </c>
      <c r="H18" s="9">
        <v>294</v>
      </c>
      <c r="I18" s="9">
        <v>19</v>
      </c>
      <c r="J18" s="9">
        <v>23</v>
      </c>
      <c r="K18" s="9">
        <v>283</v>
      </c>
      <c r="L18" s="9">
        <v>20</v>
      </c>
      <c r="M18" s="9">
        <v>195</v>
      </c>
      <c r="N18" s="9">
        <v>24</v>
      </c>
      <c r="O18" s="9">
        <v>835</v>
      </c>
      <c r="P18" s="9">
        <v>18</v>
      </c>
      <c r="Q18" s="9">
        <v>48</v>
      </c>
      <c r="R18" s="9">
        <v>9</v>
      </c>
      <c r="S18" s="9">
        <v>5</v>
      </c>
      <c r="T18" s="10">
        <f t="shared" si="0"/>
        <v>1909</v>
      </c>
    </row>
    <row r="19" spans="1:20" ht="14.25">
      <c r="A19" s="8" t="s">
        <v>36</v>
      </c>
      <c r="B19" s="9">
        <v>24</v>
      </c>
      <c r="C19" s="9">
        <v>37</v>
      </c>
      <c r="D19" s="9">
        <v>2</v>
      </c>
      <c r="E19" s="9">
        <v>15</v>
      </c>
      <c r="F19" s="9">
        <v>5</v>
      </c>
      <c r="G19" s="9">
        <v>21</v>
      </c>
      <c r="H19" s="9">
        <v>91</v>
      </c>
      <c r="I19" s="9">
        <v>12</v>
      </c>
      <c r="J19" s="9">
        <v>9</v>
      </c>
      <c r="K19" s="9">
        <v>197</v>
      </c>
      <c r="L19" s="9">
        <v>14</v>
      </c>
      <c r="M19" s="9">
        <v>105</v>
      </c>
      <c r="N19" s="9">
        <v>15</v>
      </c>
      <c r="O19" s="9">
        <v>605</v>
      </c>
      <c r="P19" s="9">
        <v>9</v>
      </c>
      <c r="Q19" s="9">
        <v>37</v>
      </c>
      <c r="R19" s="9">
        <v>5</v>
      </c>
      <c r="S19" s="9">
        <v>2</v>
      </c>
      <c r="T19" s="10">
        <f t="shared" si="0"/>
        <v>1205</v>
      </c>
    </row>
    <row r="20" spans="1:20" ht="14.25">
      <c r="A20" s="8" t="s">
        <v>37</v>
      </c>
      <c r="B20" s="9">
        <v>21</v>
      </c>
      <c r="C20" s="9">
        <v>43</v>
      </c>
      <c r="D20" s="9">
        <v>1</v>
      </c>
      <c r="E20" s="9">
        <v>9</v>
      </c>
      <c r="F20" s="9">
        <v>2</v>
      </c>
      <c r="G20" s="9">
        <v>16</v>
      </c>
      <c r="H20" s="9">
        <v>100</v>
      </c>
      <c r="I20" s="9">
        <v>15</v>
      </c>
      <c r="J20" s="9">
        <v>15</v>
      </c>
      <c r="K20" s="9">
        <v>137</v>
      </c>
      <c r="L20" s="9">
        <v>18</v>
      </c>
      <c r="M20" s="9">
        <v>71</v>
      </c>
      <c r="N20" s="9">
        <v>31</v>
      </c>
      <c r="O20" s="9">
        <v>430</v>
      </c>
      <c r="P20" s="9">
        <v>17</v>
      </c>
      <c r="Q20" s="9">
        <v>15</v>
      </c>
      <c r="R20" s="9">
        <v>7</v>
      </c>
      <c r="S20" s="9">
        <v>9</v>
      </c>
      <c r="T20" s="10">
        <f t="shared" si="0"/>
        <v>957</v>
      </c>
    </row>
    <row r="21" spans="1:20" ht="14.2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2</v>
      </c>
      <c r="P21" s="9" t="s">
        <v>25</v>
      </c>
      <c r="Q21" s="9" t="s">
        <v>25</v>
      </c>
      <c r="R21" s="9" t="s">
        <v>25</v>
      </c>
      <c r="S21" s="9" t="s">
        <v>25</v>
      </c>
      <c r="T21" s="10">
        <f t="shared" si="0"/>
        <v>2</v>
      </c>
    </row>
    <row r="22" spans="1:20" ht="14.25">
      <c r="A22" s="8" t="s">
        <v>39</v>
      </c>
      <c r="B22" s="9">
        <v>2</v>
      </c>
      <c r="C22" s="9">
        <v>2</v>
      </c>
      <c r="D22" s="9" t="s">
        <v>25</v>
      </c>
      <c r="E22" s="9" t="s">
        <v>25</v>
      </c>
      <c r="F22" s="9" t="s">
        <v>25</v>
      </c>
      <c r="G22" s="9">
        <v>1</v>
      </c>
      <c r="H22" s="9">
        <v>4</v>
      </c>
      <c r="I22" s="9">
        <v>1</v>
      </c>
      <c r="J22" s="9">
        <v>1</v>
      </c>
      <c r="K22" s="9">
        <v>17</v>
      </c>
      <c r="L22" s="9">
        <v>1</v>
      </c>
      <c r="M22" s="9">
        <v>12</v>
      </c>
      <c r="N22" s="9">
        <v>1</v>
      </c>
      <c r="O22" s="9">
        <v>82</v>
      </c>
      <c r="P22" s="9" t="s">
        <v>25</v>
      </c>
      <c r="Q22" s="9">
        <v>4</v>
      </c>
      <c r="R22" s="9" t="s">
        <v>25</v>
      </c>
      <c r="S22" s="9">
        <v>2</v>
      </c>
      <c r="T22" s="10">
        <f t="shared" si="0"/>
        <v>130</v>
      </c>
    </row>
    <row r="23" spans="1:20" ht="14.25">
      <c r="A23" s="8" t="s">
        <v>40</v>
      </c>
      <c r="B23" s="9">
        <v>4</v>
      </c>
      <c r="C23" s="9">
        <v>11</v>
      </c>
      <c r="D23" s="9">
        <v>2</v>
      </c>
      <c r="E23" s="9">
        <v>2</v>
      </c>
      <c r="F23" s="9">
        <v>2</v>
      </c>
      <c r="G23" s="9" t="s">
        <v>25</v>
      </c>
      <c r="H23" s="9">
        <v>18</v>
      </c>
      <c r="I23" s="9">
        <v>4</v>
      </c>
      <c r="J23" s="9">
        <v>10</v>
      </c>
      <c r="K23" s="9">
        <v>33</v>
      </c>
      <c r="L23" s="9">
        <v>8</v>
      </c>
      <c r="M23" s="9">
        <v>38</v>
      </c>
      <c r="N23" s="9">
        <v>4</v>
      </c>
      <c r="O23" s="9">
        <v>161</v>
      </c>
      <c r="P23" s="9">
        <v>4</v>
      </c>
      <c r="Q23" s="9">
        <v>11</v>
      </c>
      <c r="R23" s="9">
        <v>1</v>
      </c>
      <c r="S23" s="9">
        <v>2</v>
      </c>
      <c r="T23" s="10">
        <f t="shared" si="0"/>
        <v>315</v>
      </c>
    </row>
    <row r="24" spans="1:20" ht="14.25">
      <c r="A24" s="8" t="s">
        <v>41</v>
      </c>
      <c r="B24" s="9">
        <v>5</v>
      </c>
      <c r="C24" s="9">
        <v>11</v>
      </c>
      <c r="D24" s="9">
        <v>3</v>
      </c>
      <c r="E24" s="9">
        <v>6</v>
      </c>
      <c r="F24" s="9">
        <v>2</v>
      </c>
      <c r="G24" s="9">
        <v>13</v>
      </c>
      <c r="H24" s="9">
        <v>212</v>
      </c>
      <c r="I24" s="9">
        <v>6</v>
      </c>
      <c r="J24" s="9">
        <v>3</v>
      </c>
      <c r="K24" s="9">
        <v>67</v>
      </c>
      <c r="L24" s="9">
        <v>5</v>
      </c>
      <c r="M24" s="9">
        <v>47</v>
      </c>
      <c r="N24" s="9">
        <v>2</v>
      </c>
      <c r="O24" s="9">
        <v>377</v>
      </c>
      <c r="P24" s="9">
        <v>4</v>
      </c>
      <c r="Q24" s="9">
        <v>15</v>
      </c>
      <c r="R24" s="9">
        <v>8</v>
      </c>
      <c r="S24" s="9">
        <v>2</v>
      </c>
      <c r="T24" s="10">
        <f t="shared" si="0"/>
        <v>788</v>
      </c>
    </row>
    <row r="25" spans="1:20" ht="14.25">
      <c r="A25" s="8" t="s">
        <v>42</v>
      </c>
      <c r="B25" s="9">
        <v>50</v>
      </c>
      <c r="C25" s="9">
        <v>67</v>
      </c>
      <c r="D25" s="9">
        <v>5</v>
      </c>
      <c r="E25" s="9">
        <v>23</v>
      </c>
      <c r="F25" s="9">
        <v>6</v>
      </c>
      <c r="G25" s="9">
        <v>42</v>
      </c>
      <c r="H25" s="9">
        <v>152</v>
      </c>
      <c r="I25" s="9">
        <v>41</v>
      </c>
      <c r="J25" s="9">
        <v>26</v>
      </c>
      <c r="K25" s="9">
        <v>275</v>
      </c>
      <c r="L25" s="9">
        <v>30</v>
      </c>
      <c r="M25" s="9">
        <v>160</v>
      </c>
      <c r="N25" s="9">
        <v>34</v>
      </c>
      <c r="O25" s="9">
        <v>630</v>
      </c>
      <c r="P25" s="9">
        <v>25</v>
      </c>
      <c r="Q25" s="9">
        <v>45</v>
      </c>
      <c r="R25" s="9">
        <v>8</v>
      </c>
      <c r="S25" s="9">
        <v>15</v>
      </c>
      <c r="T25" s="10">
        <f t="shared" si="0"/>
        <v>1634</v>
      </c>
    </row>
    <row r="26" spans="1:20" ht="14.25">
      <c r="A26" s="8" t="s">
        <v>43</v>
      </c>
      <c r="B26" s="9">
        <v>0</v>
      </c>
      <c r="C26" s="9">
        <v>1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2</v>
      </c>
      <c r="L26" s="9">
        <v>0</v>
      </c>
      <c r="M26" s="9">
        <v>2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10">
        <f t="shared" si="0"/>
        <v>5</v>
      </c>
    </row>
    <row r="27" spans="1:20" ht="12.75">
      <c r="A27" s="8" t="s">
        <v>22</v>
      </c>
      <c r="B27" s="11">
        <f>SUM(B7:B26)</f>
        <v>962</v>
      </c>
      <c r="C27" s="11">
        <f>SUM(C7:C26)</f>
        <v>1473</v>
      </c>
      <c r="D27" s="11">
        <f>SUM(D7:D26)</f>
        <v>194</v>
      </c>
      <c r="E27" s="11">
        <f>SUM(E7:E26)</f>
        <v>743</v>
      </c>
      <c r="F27" s="11">
        <f>SUM(F7:F26)</f>
        <v>245</v>
      </c>
      <c r="G27" s="11">
        <f>SUM(G7:G26)</f>
        <v>831</v>
      </c>
      <c r="H27" s="11">
        <f>SUM(H7:H26)</f>
        <v>3401</v>
      </c>
      <c r="I27" s="11">
        <f>SUM(I7:I26)</f>
        <v>744</v>
      </c>
      <c r="J27" s="11">
        <f>SUM(J7:J26)</f>
        <v>604</v>
      </c>
      <c r="K27" s="11">
        <f>SUM(K7:K26)</f>
        <v>5202</v>
      </c>
      <c r="L27" s="11">
        <f>SUM(L7:L26)</f>
        <v>717</v>
      </c>
      <c r="M27" s="11">
        <f>SUM(M7:M26)</f>
        <v>3014</v>
      </c>
      <c r="N27" s="11">
        <f>SUM(N7:N26)</f>
        <v>749</v>
      </c>
      <c r="O27" s="11">
        <f>SUM(O7:O26)</f>
        <v>13031</v>
      </c>
      <c r="P27" s="11">
        <f>SUM(P7:P26)</f>
        <v>455</v>
      </c>
      <c r="Q27" s="11">
        <f>SUM(Q7:Q26)</f>
        <v>1086</v>
      </c>
      <c r="R27" s="11">
        <f>SUM(R7:R26)</f>
        <v>284</v>
      </c>
      <c r="S27" s="11">
        <f>SUM(S7:S26)</f>
        <v>371</v>
      </c>
      <c r="T27" s="10">
        <f>SUM(T7:T26)</f>
        <v>34106</v>
      </c>
    </row>
    <row r="28" ht="12.75">
      <c r="A28" s="12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T27" sqref="T27"/>
    </sheetView>
  </sheetViews>
  <sheetFormatPr defaultColWidth="8.0039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46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4.25">
      <c r="A7" s="8" t="s">
        <v>23</v>
      </c>
      <c r="B7" s="9">
        <v>0</v>
      </c>
      <c r="C7" s="9">
        <v>0</v>
      </c>
      <c r="D7" s="9">
        <v>0</v>
      </c>
      <c r="E7" s="9">
        <v>2</v>
      </c>
      <c r="F7" s="9">
        <v>0</v>
      </c>
      <c r="G7" s="9">
        <v>1</v>
      </c>
      <c r="H7" s="9">
        <v>0</v>
      </c>
      <c r="I7" s="9">
        <v>1</v>
      </c>
      <c r="J7" s="9">
        <v>0</v>
      </c>
      <c r="K7" s="9">
        <v>6</v>
      </c>
      <c r="L7" s="9">
        <v>0</v>
      </c>
      <c r="M7" s="9">
        <v>1</v>
      </c>
      <c r="N7" s="9">
        <v>0</v>
      </c>
      <c r="O7" s="9">
        <v>1</v>
      </c>
      <c r="P7" s="9">
        <v>1</v>
      </c>
      <c r="Q7" s="9">
        <v>2</v>
      </c>
      <c r="R7" s="9">
        <v>0</v>
      </c>
      <c r="S7" s="9">
        <v>0</v>
      </c>
      <c r="T7" s="10">
        <f aca="true" t="shared" si="0" ref="T7:T26">SUM(B7:S7)</f>
        <v>15</v>
      </c>
    </row>
    <row r="8" spans="1:20" ht="14.2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>
        <v>0</v>
      </c>
      <c r="L8" s="9" t="s">
        <v>25</v>
      </c>
      <c r="M8" s="9" t="s">
        <v>25</v>
      </c>
      <c r="N8" s="9" t="s">
        <v>25</v>
      </c>
      <c r="O8" s="9">
        <v>0</v>
      </c>
      <c r="P8" s="9" t="s">
        <v>25</v>
      </c>
      <c r="Q8" s="9" t="s">
        <v>25</v>
      </c>
      <c r="R8" s="9" t="s">
        <v>25</v>
      </c>
      <c r="S8" s="9" t="s">
        <v>25</v>
      </c>
      <c r="T8" s="10">
        <f t="shared" si="0"/>
        <v>0</v>
      </c>
    </row>
    <row r="9" spans="1:20" ht="14.25">
      <c r="A9" s="8" t="s">
        <v>26</v>
      </c>
      <c r="B9" s="9">
        <v>0</v>
      </c>
      <c r="C9" s="9">
        <v>0</v>
      </c>
      <c r="D9" s="9">
        <v>0</v>
      </c>
      <c r="E9" s="9">
        <v>1</v>
      </c>
      <c r="F9" s="9">
        <v>0</v>
      </c>
      <c r="G9" s="9">
        <v>0</v>
      </c>
      <c r="H9" s="9">
        <v>2</v>
      </c>
      <c r="I9" s="9">
        <v>1</v>
      </c>
      <c r="J9" s="9">
        <v>0</v>
      </c>
      <c r="K9" s="9">
        <v>0</v>
      </c>
      <c r="L9" s="9">
        <v>1</v>
      </c>
      <c r="M9" s="9">
        <v>1</v>
      </c>
      <c r="N9" s="9">
        <v>1</v>
      </c>
      <c r="O9" s="9">
        <v>5</v>
      </c>
      <c r="P9" s="9">
        <v>0</v>
      </c>
      <c r="Q9" s="9">
        <v>0</v>
      </c>
      <c r="R9" s="9">
        <v>0</v>
      </c>
      <c r="S9" s="9">
        <v>1</v>
      </c>
      <c r="T9" s="10">
        <f t="shared" si="0"/>
        <v>13</v>
      </c>
    </row>
    <row r="10" spans="1:20" ht="14.25">
      <c r="A10" s="8" t="s">
        <v>27</v>
      </c>
      <c r="B10" s="9">
        <v>0</v>
      </c>
      <c r="C10" s="9">
        <v>0</v>
      </c>
      <c r="D10" s="9" t="s">
        <v>25</v>
      </c>
      <c r="E10" s="9">
        <v>0</v>
      </c>
      <c r="F10" s="9">
        <v>0</v>
      </c>
      <c r="G10" s="9">
        <v>0</v>
      </c>
      <c r="H10" s="9">
        <v>0</v>
      </c>
      <c r="I10" s="9" t="s">
        <v>25</v>
      </c>
      <c r="J10" s="9">
        <v>0</v>
      </c>
      <c r="K10" s="9">
        <v>0</v>
      </c>
      <c r="L10" s="9">
        <v>0</v>
      </c>
      <c r="M10" s="9">
        <v>0</v>
      </c>
      <c r="N10" s="9" t="s">
        <v>25</v>
      </c>
      <c r="O10" s="9">
        <v>0</v>
      </c>
      <c r="P10" s="9">
        <v>0</v>
      </c>
      <c r="Q10" s="9">
        <v>0</v>
      </c>
      <c r="R10" s="9" t="s">
        <v>25</v>
      </c>
      <c r="S10" s="9" t="s">
        <v>25</v>
      </c>
      <c r="T10" s="10">
        <f t="shared" si="0"/>
        <v>0</v>
      </c>
    </row>
    <row r="11" spans="1:20" ht="14.25">
      <c r="A11" s="8" t="s">
        <v>28</v>
      </c>
      <c r="B11" s="9" t="s">
        <v>25</v>
      </c>
      <c r="C11" s="9">
        <v>0</v>
      </c>
      <c r="D11" s="9" t="s">
        <v>25</v>
      </c>
      <c r="E11" s="9">
        <v>0</v>
      </c>
      <c r="F11" s="9" t="s">
        <v>25</v>
      </c>
      <c r="G11" s="9" t="s">
        <v>25</v>
      </c>
      <c r="H11" s="9">
        <v>0</v>
      </c>
      <c r="I11" s="9">
        <v>0</v>
      </c>
      <c r="J11" s="9" t="s">
        <v>25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25</v>
      </c>
      <c r="S11" s="9">
        <v>0</v>
      </c>
      <c r="T11" s="10">
        <f t="shared" si="0"/>
        <v>0</v>
      </c>
    </row>
    <row r="12" spans="1:20" ht="14.25">
      <c r="A12" s="8" t="s">
        <v>29</v>
      </c>
      <c r="B12" s="9">
        <v>0</v>
      </c>
      <c r="C12" s="9">
        <v>4</v>
      </c>
      <c r="D12" s="9">
        <v>0</v>
      </c>
      <c r="E12" s="9">
        <v>0</v>
      </c>
      <c r="F12" s="9">
        <v>1</v>
      </c>
      <c r="G12" s="9">
        <v>1</v>
      </c>
      <c r="H12" s="9">
        <v>7</v>
      </c>
      <c r="I12" s="9">
        <v>1</v>
      </c>
      <c r="J12" s="9">
        <v>0</v>
      </c>
      <c r="K12" s="9">
        <v>7</v>
      </c>
      <c r="L12" s="9">
        <v>3</v>
      </c>
      <c r="M12" s="9">
        <v>4</v>
      </c>
      <c r="N12" s="9">
        <v>4</v>
      </c>
      <c r="O12" s="9">
        <v>13</v>
      </c>
      <c r="P12" s="9">
        <v>2</v>
      </c>
      <c r="Q12" s="9">
        <v>4</v>
      </c>
      <c r="R12" s="9">
        <v>0</v>
      </c>
      <c r="S12" s="9">
        <v>0</v>
      </c>
      <c r="T12" s="10">
        <f t="shared" si="0"/>
        <v>51</v>
      </c>
    </row>
    <row r="13" spans="1:20" ht="14.25">
      <c r="A13" s="8" t="s">
        <v>30</v>
      </c>
      <c r="B13" s="9">
        <v>0</v>
      </c>
      <c r="C13" s="9">
        <v>0</v>
      </c>
      <c r="D13" s="9">
        <v>1</v>
      </c>
      <c r="E13" s="9">
        <v>0</v>
      </c>
      <c r="F13" s="9">
        <v>0</v>
      </c>
      <c r="G13" s="9">
        <v>1</v>
      </c>
      <c r="H13" s="9">
        <v>5</v>
      </c>
      <c r="I13" s="9">
        <v>3</v>
      </c>
      <c r="J13" s="9">
        <v>1</v>
      </c>
      <c r="K13" s="9">
        <v>14</v>
      </c>
      <c r="L13" s="9">
        <v>0</v>
      </c>
      <c r="M13" s="9">
        <v>5</v>
      </c>
      <c r="N13" s="9">
        <v>0</v>
      </c>
      <c r="O13" s="9">
        <v>30</v>
      </c>
      <c r="P13" s="9">
        <v>0</v>
      </c>
      <c r="Q13" s="9">
        <v>1</v>
      </c>
      <c r="R13" s="9">
        <v>0</v>
      </c>
      <c r="S13" s="9">
        <v>0</v>
      </c>
      <c r="T13" s="10">
        <f t="shared" si="0"/>
        <v>61</v>
      </c>
    </row>
    <row r="14" spans="1:20" ht="14.25">
      <c r="A14" s="8" t="s">
        <v>31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1</v>
      </c>
      <c r="I14" s="9">
        <v>0</v>
      </c>
      <c r="J14" s="9">
        <v>0</v>
      </c>
      <c r="K14" s="9">
        <v>0</v>
      </c>
      <c r="L14" s="9">
        <v>0</v>
      </c>
      <c r="M14" s="9">
        <v>1</v>
      </c>
      <c r="N14" s="9">
        <v>0</v>
      </c>
      <c r="O14" s="9">
        <v>1</v>
      </c>
      <c r="P14" s="9">
        <v>0</v>
      </c>
      <c r="Q14" s="9">
        <v>0</v>
      </c>
      <c r="R14" s="9">
        <v>0</v>
      </c>
      <c r="S14" s="9">
        <v>0</v>
      </c>
      <c r="T14" s="10">
        <f t="shared" si="0"/>
        <v>3</v>
      </c>
    </row>
    <row r="15" spans="1:20" ht="14.25">
      <c r="A15" s="8" t="s">
        <v>32</v>
      </c>
      <c r="B15" s="9">
        <v>2</v>
      </c>
      <c r="C15" s="9">
        <v>0</v>
      </c>
      <c r="D15" s="9">
        <v>0</v>
      </c>
      <c r="E15" s="9">
        <v>1</v>
      </c>
      <c r="F15" s="9">
        <v>1</v>
      </c>
      <c r="G15" s="9">
        <v>0</v>
      </c>
      <c r="H15" s="9">
        <v>2</v>
      </c>
      <c r="I15" s="9">
        <v>1</v>
      </c>
      <c r="J15" s="9">
        <v>0</v>
      </c>
      <c r="K15" s="9">
        <v>0</v>
      </c>
      <c r="L15" s="9">
        <v>1</v>
      </c>
      <c r="M15" s="9">
        <v>0</v>
      </c>
      <c r="N15" s="9">
        <v>0</v>
      </c>
      <c r="O15" s="9">
        <v>6</v>
      </c>
      <c r="P15" s="9">
        <v>0</v>
      </c>
      <c r="Q15" s="9">
        <v>0</v>
      </c>
      <c r="R15" s="9">
        <v>0</v>
      </c>
      <c r="S15" s="9">
        <v>1</v>
      </c>
      <c r="T15" s="10">
        <f t="shared" si="0"/>
        <v>15</v>
      </c>
    </row>
    <row r="16" spans="1:20" ht="14.25">
      <c r="A16" s="8" t="s">
        <v>33</v>
      </c>
      <c r="B16" s="9">
        <v>0</v>
      </c>
      <c r="C16" s="9">
        <v>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2</v>
      </c>
      <c r="L16" s="9">
        <v>0</v>
      </c>
      <c r="M16" s="9">
        <v>2</v>
      </c>
      <c r="N16" s="9">
        <v>1</v>
      </c>
      <c r="O16" s="9">
        <v>2</v>
      </c>
      <c r="P16" s="9">
        <v>0</v>
      </c>
      <c r="Q16" s="9">
        <v>0</v>
      </c>
      <c r="R16" s="9">
        <v>0</v>
      </c>
      <c r="S16" s="9">
        <v>0</v>
      </c>
      <c r="T16" s="10">
        <f t="shared" si="0"/>
        <v>8</v>
      </c>
    </row>
    <row r="17" spans="1:20" ht="14.25">
      <c r="A17" s="8" t="s">
        <v>34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2</v>
      </c>
      <c r="I17" s="9">
        <v>1</v>
      </c>
      <c r="J17" s="9">
        <v>0</v>
      </c>
      <c r="K17" s="9">
        <v>4</v>
      </c>
      <c r="L17" s="9">
        <v>0</v>
      </c>
      <c r="M17" s="9">
        <v>2</v>
      </c>
      <c r="N17" s="9">
        <v>0</v>
      </c>
      <c r="O17" s="9">
        <v>4</v>
      </c>
      <c r="P17" s="9">
        <v>0</v>
      </c>
      <c r="Q17" s="9">
        <v>0</v>
      </c>
      <c r="R17" s="9">
        <v>0</v>
      </c>
      <c r="S17" s="9">
        <v>0</v>
      </c>
      <c r="T17" s="10">
        <f t="shared" si="0"/>
        <v>13</v>
      </c>
    </row>
    <row r="18" spans="1:20" ht="14.25">
      <c r="A18" s="8" t="s">
        <v>35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1</v>
      </c>
      <c r="I18" s="9">
        <v>0</v>
      </c>
      <c r="J18" s="9">
        <v>0</v>
      </c>
      <c r="K18" s="9">
        <v>3</v>
      </c>
      <c r="L18" s="9">
        <v>0</v>
      </c>
      <c r="M18" s="9">
        <v>1</v>
      </c>
      <c r="N18" s="9">
        <v>0</v>
      </c>
      <c r="O18" s="9">
        <v>2</v>
      </c>
      <c r="P18" s="9">
        <v>0</v>
      </c>
      <c r="Q18" s="9">
        <v>0</v>
      </c>
      <c r="R18" s="9">
        <v>0</v>
      </c>
      <c r="S18" s="9">
        <v>1</v>
      </c>
      <c r="T18" s="10">
        <f t="shared" si="0"/>
        <v>8</v>
      </c>
    </row>
    <row r="19" spans="1:20" ht="14.25">
      <c r="A19" s="8" t="s">
        <v>36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4</v>
      </c>
      <c r="L19" s="9">
        <v>0</v>
      </c>
      <c r="M19" s="9">
        <v>0</v>
      </c>
      <c r="N19" s="9">
        <v>0</v>
      </c>
      <c r="O19" s="9">
        <v>4</v>
      </c>
      <c r="P19" s="9">
        <v>0</v>
      </c>
      <c r="Q19" s="9">
        <v>0</v>
      </c>
      <c r="R19" s="9">
        <v>0</v>
      </c>
      <c r="S19" s="9">
        <v>0</v>
      </c>
      <c r="T19" s="10">
        <f t="shared" si="0"/>
        <v>8</v>
      </c>
    </row>
    <row r="20" spans="1:20" ht="14.25">
      <c r="A20" s="8" t="s">
        <v>37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>
        <v>0</v>
      </c>
      <c r="M20" s="9">
        <v>1</v>
      </c>
      <c r="N20" s="9">
        <v>0</v>
      </c>
      <c r="O20" s="9">
        <v>3</v>
      </c>
      <c r="P20" s="9">
        <v>0</v>
      </c>
      <c r="Q20" s="9">
        <v>0</v>
      </c>
      <c r="R20" s="9">
        <v>1</v>
      </c>
      <c r="S20" s="9">
        <v>1</v>
      </c>
      <c r="T20" s="10">
        <f t="shared" si="0"/>
        <v>7</v>
      </c>
    </row>
    <row r="21" spans="1:20" ht="14.2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0</v>
      </c>
      <c r="P21" s="9" t="s">
        <v>25</v>
      </c>
      <c r="Q21" s="9" t="s">
        <v>25</v>
      </c>
      <c r="R21" s="9" t="s">
        <v>25</v>
      </c>
      <c r="S21" s="9" t="s">
        <v>25</v>
      </c>
      <c r="T21" s="10">
        <f t="shared" si="0"/>
        <v>0</v>
      </c>
    </row>
    <row r="22" spans="1:20" ht="14.25">
      <c r="A22" s="8" t="s">
        <v>39</v>
      </c>
      <c r="B22" s="9">
        <v>0</v>
      </c>
      <c r="C22" s="9">
        <v>0</v>
      </c>
      <c r="D22" s="9" t="s">
        <v>25</v>
      </c>
      <c r="E22" s="9" t="s">
        <v>25</v>
      </c>
      <c r="F22" s="9" t="s">
        <v>25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</v>
      </c>
      <c r="N22" s="9">
        <v>0</v>
      </c>
      <c r="O22" s="9">
        <v>0</v>
      </c>
      <c r="P22" s="9" t="s">
        <v>25</v>
      </c>
      <c r="Q22" s="9">
        <v>0</v>
      </c>
      <c r="R22" s="9" t="s">
        <v>25</v>
      </c>
      <c r="S22" s="9">
        <v>0</v>
      </c>
      <c r="T22" s="10">
        <f t="shared" si="0"/>
        <v>1</v>
      </c>
    </row>
    <row r="23" spans="1:20" ht="14.25">
      <c r="A23" s="8" t="s">
        <v>40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 t="s">
        <v>25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2</v>
      </c>
      <c r="P23" s="9">
        <v>0</v>
      </c>
      <c r="Q23" s="9">
        <v>0</v>
      </c>
      <c r="R23" s="9">
        <v>0</v>
      </c>
      <c r="S23" s="9">
        <v>0</v>
      </c>
      <c r="T23" s="10">
        <f t="shared" si="0"/>
        <v>2</v>
      </c>
    </row>
    <row r="24" spans="1:20" ht="14.25">
      <c r="A24" s="8" t="s">
        <v>41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4</v>
      </c>
      <c r="P24" s="9">
        <v>0</v>
      </c>
      <c r="Q24" s="9">
        <v>0</v>
      </c>
      <c r="R24" s="9">
        <v>0</v>
      </c>
      <c r="S24" s="9">
        <v>0</v>
      </c>
      <c r="T24" s="10">
        <f t="shared" si="0"/>
        <v>6</v>
      </c>
    </row>
    <row r="25" spans="1:20" ht="14.25">
      <c r="A25" s="8" t="s">
        <v>42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1</v>
      </c>
      <c r="H25" s="9">
        <v>3</v>
      </c>
      <c r="I25" s="9">
        <v>1</v>
      </c>
      <c r="J25" s="9">
        <v>0</v>
      </c>
      <c r="K25" s="9">
        <v>3</v>
      </c>
      <c r="L25" s="9">
        <v>0</v>
      </c>
      <c r="M25" s="9">
        <v>1</v>
      </c>
      <c r="N25" s="9">
        <v>0</v>
      </c>
      <c r="O25" s="9">
        <v>8</v>
      </c>
      <c r="P25" s="9">
        <v>0</v>
      </c>
      <c r="Q25" s="9">
        <v>2</v>
      </c>
      <c r="R25" s="9">
        <v>0</v>
      </c>
      <c r="S25" s="9">
        <v>0</v>
      </c>
      <c r="T25" s="10">
        <f t="shared" si="0"/>
        <v>19</v>
      </c>
    </row>
    <row r="26" spans="1:20" ht="14.25">
      <c r="A26" s="8" t="s">
        <v>43</v>
      </c>
      <c r="B26" s="9">
        <v>5</v>
      </c>
      <c r="C26" s="9">
        <v>5</v>
      </c>
      <c r="D26" s="9">
        <v>0</v>
      </c>
      <c r="E26" s="9">
        <v>2</v>
      </c>
      <c r="F26" s="9">
        <v>0</v>
      </c>
      <c r="G26" s="9">
        <v>3</v>
      </c>
      <c r="H26" s="9">
        <v>9</v>
      </c>
      <c r="I26" s="9">
        <v>0</v>
      </c>
      <c r="J26" s="9">
        <v>1</v>
      </c>
      <c r="K26" s="9">
        <v>12</v>
      </c>
      <c r="L26" s="9">
        <v>1</v>
      </c>
      <c r="M26" s="9">
        <v>14</v>
      </c>
      <c r="N26" s="9">
        <v>1</v>
      </c>
      <c r="O26" s="9">
        <v>65</v>
      </c>
      <c r="P26" s="9">
        <v>2</v>
      </c>
      <c r="Q26" s="9">
        <v>3</v>
      </c>
      <c r="R26" s="9">
        <v>0</v>
      </c>
      <c r="S26" s="9">
        <v>1</v>
      </c>
      <c r="T26" s="10">
        <f t="shared" si="0"/>
        <v>124</v>
      </c>
    </row>
    <row r="27" spans="1:20" ht="12.75">
      <c r="A27" s="8" t="s">
        <v>22</v>
      </c>
      <c r="B27" s="11">
        <f>SUM(B7:B26)</f>
        <v>7</v>
      </c>
      <c r="C27" s="11">
        <f>SUM(C7:C26)</f>
        <v>10</v>
      </c>
      <c r="D27" s="11">
        <f>SUM(D7:D26)</f>
        <v>1</v>
      </c>
      <c r="E27" s="11">
        <f>SUM(E7:E26)</f>
        <v>6</v>
      </c>
      <c r="F27" s="11">
        <f>SUM(F7:F26)</f>
        <v>2</v>
      </c>
      <c r="G27" s="11">
        <f>SUM(G7:G26)</f>
        <v>7</v>
      </c>
      <c r="H27" s="11">
        <f>SUM(H7:H26)</f>
        <v>34</v>
      </c>
      <c r="I27" s="11">
        <f>SUM(I7:I26)</f>
        <v>9</v>
      </c>
      <c r="J27" s="11">
        <f>SUM(J7:J26)</f>
        <v>2</v>
      </c>
      <c r="K27" s="11">
        <f>SUM(K7:K26)</f>
        <v>56</v>
      </c>
      <c r="L27" s="11">
        <f>SUM(L7:L26)</f>
        <v>6</v>
      </c>
      <c r="M27" s="11">
        <f>SUM(M7:M26)</f>
        <v>34</v>
      </c>
      <c r="N27" s="11">
        <f>SUM(N7:N26)</f>
        <v>7</v>
      </c>
      <c r="O27" s="11">
        <f>SUM(O7:O26)</f>
        <v>150</v>
      </c>
      <c r="P27" s="11">
        <f>SUM(P7:P26)</f>
        <v>5</v>
      </c>
      <c r="Q27" s="11">
        <f>SUM(Q7:Q26)</f>
        <v>12</v>
      </c>
      <c r="R27" s="11">
        <f>SUM(R7:R26)</f>
        <v>1</v>
      </c>
      <c r="S27" s="11">
        <f>SUM(S7:S26)</f>
        <v>5</v>
      </c>
      <c r="T27" s="10">
        <f>SUM(T7:T26)</f>
        <v>354</v>
      </c>
    </row>
    <row r="28" ht="12.75">
      <c r="A28" s="12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A27" sqref="A27"/>
    </sheetView>
  </sheetViews>
  <sheetFormatPr defaultColWidth="8.0039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47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4.25">
      <c r="A7" s="8" t="s">
        <v>23</v>
      </c>
      <c r="B7" s="9">
        <v>3</v>
      </c>
      <c r="C7" s="9">
        <v>0</v>
      </c>
      <c r="D7" s="9">
        <v>1</v>
      </c>
      <c r="E7" s="9">
        <v>1</v>
      </c>
      <c r="F7" s="9">
        <v>0</v>
      </c>
      <c r="G7" s="9">
        <v>0</v>
      </c>
      <c r="H7" s="9">
        <v>0</v>
      </c>
      <c r="I7" s="9">
        <v>2</v>
      </c>
      <c r="J7" s="9">
        <v>0</v>
      </c>
      <c r="K7" s="9">
        <v>4</v>
      </c>
      <c r="L7" s="9">
        <v>1</v>
      </c>
      <c r="M7" s="9">
        <v>3</v>
      </c>
      <c r="N7" s="9">
        <v>2</v>
      </c>
      <c r="O7" s="9">
        <v>5</v>
      </c>
      <c r="P7" s="9">
        <v>1</v>
      </c>
      <c r="Q7" s="9">
        <v>1</v>
      </c>
      <c r="R7" s="9">
        <v>0</v>
      </c>
      <c r="S7" s="9">
        <v>1</v>
      </c>
      <c r="T7" s="10">
        <f aca="true" t="shared" si="0" ref="T7:T26">SUM(B7:S7)</f>
        <v>25</v>
      </c>
    </row>
    <row r="8" spans="1:20" ht="14.2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>
        <v>0</v>
      </c>
      <c r="L8" s="9" t="s">
        <v>25</v>
      </c>
      <c r="M8" s="9" t="s">
        <v>25</v>
      </c>
      <c r="N8" s="9" t="s">
        <v>25</v>
      </c>
      <c r="O8" s="9">
        <v>0</v>
      </c>
      <c r="P8" s="9" t="s">
        <v>25</v>
      </c>
      <c r="Q8" s="9" t="s">
        <v>25</v>
      </c>
      <c r="R8" s="9" t="s">
        <v>25</v>
      </c>
      <c r="S8" s="9" t="s">
        <v>25</v>
      </c>
      <c r="T8" s="10">
        <f t="shared" si="0"/>
        <v>0</v>
      </c>
    </row>
    <row r="9" spans="1:20" ht="14.25">
      <c r="A9" s="8" t="s">
        <v>26</v>
      </c>
      <c r="B9" s="9">
        <v>1</v>
      </c>
      <c r="C9" s="9">
        <v>1</v>
      </c>
      <c r="D9" s="9">
        <v>0</v>
      </c>
      <c r="E9" s="9">
        <v>0</v>
      </c>
      <c r="F9" s="9">
        <v>0</v>
      </c>
      <c r="G9" s="9">
        <v>0</v>
      </c>
      <c r="H9" s="9">
        <v>2</v>
      </c>
      <c r="I9" s="9">
        <v>2</v>
      </c>
      <c r="J9" s="9">
        <v>1</v>
      </c>
      <c r="K9" s="9">
        <v>2</v>
      </c>
      <c r="L9" s="9">
        <v>3</v>
      </c>
      <c r="M9" s="9">
        <v>6</v>
      </c>
      <c r="N9" s="9">
        <v>0</v>
      </c>
      <c r="O9" s="9">
        <v>9</v>
      </c>
      <c r="P9" s="9">
        <v>0</v>
      </c>
      <c r="Q9" s="9">
        <v>0</v>
      </c>
      <c r="R9" s="9">
        <v>0</v>
      </c>
      <c r="S9" s="9">
        <v>0</v>
      </c>
      <c r="T9" s="10">
        <f t="shared" si="0"/>
        <v>27</v>
      </c>
    </row>
    <row r="10" spans="1:20" ht="14.25">
      <c r="A10" s="8" t="s">
        <v>27</v>
      </c>
      <c r="B10" s="9">
        <v>0</v>
      </c>
      <c r="C10" s="9">
        <v>0</v>
      </c>
      <c r="D10" s="9" t="s">
        <v>25</v>
      </c>
      <c r="E10" s="9">
        <v>0</v>
      </c>
      <c r="F10" s="9">
        <v>0</v>
      </c>
      <c r="G10" s="9">
        <v>0</v>
      </c>
      <c r="H10" s="9">
        <v>0</v>
      </c>
      <c r="I10" s="9" t="s">
        <v>25</v>
      </c>
      <c r="J10" s="9">
        <v>0</v>
      </c>
      <c r="K10" s="9">
        <v>1</v>
      </c>
      <c r="L10" s="9">
        <v>0</v>
      </c>
      <c r="M10" s="9">
        <v>0</v>
      </c>
      <c r="N10" s="9" t="s">
        <v>25</v>
      </c>
      <c r="O10" s="9">
        <v>1</v>
      </c>
      <c r="P10" s="9">
        <v>0</v>
      </c>
      <c r="Q10" s="9">
        <v>0</v>
      </c>
      <c r="R10" s="9" t="s">
        <v>25</v>
      </c>
      <c r="S10" s="9" t="s">
        <v>25</v>
      </c>
      <c r="T10" s="10">
        <f t="shared" si="0"/>
        <v>2</v>
      </c>
    </row>
    <row r="11" spans="1:20" ht="14.25">
      <c r="A11" s="8" t="s">
        <v>28</v>
      </c>
      <c r="B11" s="9" t="s">
        <v>25</v>
      </c>
      <c r="C11" s="9">
        <v>0</v>
      </c>
      <c r="D11" s="9" t="s">
        <v>25</v>
      </c>
      <c r="E11" s="9">
        <v>0</v>
      </c>
      <c r="F11" s="9" t="s">
        <v>25</v>
      </c>
      <c r="G11" s="9" t="s">
        <v>25</v>
      </c>
      <c r="H11" s="9">
        <v>0</v>
      </c>
      <c r="I11" s="9">
        <v>0</v>
      </c>
      <c r="J11" s="9" t="s">
        <v>25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25</v>
      </c>
      <c r="S11" s="9">
        <v>0</v>
      </c>
      <c r="T11" s="10">
        <f t="shared" si="0"/>
        <v>0</v>
      </c>
    </row>
    <row r="12" spans="1:20" ht="14.25">
      <c r="A12" s="8" t="s">
        <v>29</v>
      </c>
      <c r="B12" s="9">
        <v>0</v>
      </c>
      <c r="C12" s="9">
        <v>1</v>
      </c>
      <c r="D12" s="9">
        <v>0</v>
      </c>
      <c r="E12" s="9">
        <v>0</v>
      </c>
      <c r="F12" s="9">
        <v>0</v>
      </c>
      <c r="G12" s="9">
        <v>1</v>
      </c>
      <c r="H12" s="9">
        <v>4</v>
      </c>
      <c r="I12" s="9">
        <v>1</v>
      </c>
      <c r="J12" s="9">
        <v>1</v>
      </c>
      <c r="K12" s="9">
        <v>3</v>
      </c>
      <c r="L12" s="9">
        <v>2</v>
      </c>
      <c r="M12" s="9">
        <v>4</v>
      </c>
      <c r="N12" s="9">
        <v>2</v>
      </c>
      <c r="O12" s="9">
        <v>24</v>
      </c>
      <c r="P12" s="9">
        <v>0</v>
      </c>
      <c r="Q12" s="9">
        <v>4</v>
      </c>
      <c r="R12" s="9">
        <v>0</v>
      </c>
      <c r="S12" s="9">
        <v>0</v>
      </c>
      <c r="T12" s="10">
        <f t="shared" si="0"/>
        <v>47</v>
      </c>
    </row>
    <row r="13" spans="1:20" ht="14.25">
      <c r="A13" s="8" t="s">
        <v>30</v>
      </c>
      <c r="B13" s="9">
        <v>2</v>
      </c>
      <c r="C13" s="9">
        <v>4</v>
      </c>
      <c r="D13" s="9">
        <v>1</v>
      </c>
      <c r="E13" s="9">
        <v>1</v>
      </c>
      <c r="F13" s="9">
        <v>0</v>
      </c>
      <c r="G13" s="9">
        <v>3</v>
      </c>
      <c r="H13" s="9">
        <v>9</v>
      </c>
      <c r="I13" s="9">
        <v>0</v>
      </c>
      <c r="J13" s="9">
        <v>1</v>
      </c>
      <c r="K13" s="9">
        <v>11</v>
      </c>
      <c r="L13" s="9">
        <v>2</v>
      </c>
      <c r="M13" s="9">
        <v>10</v>
      </c>
      <c r="N13" s="9">
        <v>1</v>
      </c>
      <c r="O13" s="9">
        <v>25</v>
      </c>
      <c r="P13" s="9">
        <v>1</v>
      </c>
      <c r="Q13" s="9">
        <v>5</v>
      </c>
      <c r="R13" s="9">
        <v>0</v>
      </c>
      <c r="S13" s="9">
        <v>0</v>
      </c>
      <c r="T13" s="10">
        <f t="shared" si="0"/>
        <v>76</v>
      </c>
    </row>
    <row r="14" spans="1:20" ht="14.25">
      <c r="A14" s="8" t="s">
        <v>31</v>
      </c>
      <c r="B14" s="9">
        <v>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2</v>
      </c>
      <c r="I14" s="9">
        <v>0</v>
      </c>
      <c r="J14" s="9">
        <v>0</v>
      </c>
      <c r="K14" s="9">
        <v>0</v>
      </c>
      <c r="L14" s="9">
        <v>0</v>
      </c>
      <c r="M14" s="9">
        <v>1</v>
      </c>
      <c r="N14" s="9">
        <v>1</v>
      </c>
      <c r="O14" s="9">
        <v>8</v>
      </c>
      <c r="P14" s="9">
        <v>0</v>
      </c>
      <c r="Q14" s="9">
        <v>0</v>
      </c>
      <c r="R14" s="9">
        <v>0</v>
      </c>
      <c r="S14" s="9">
        <v>0</v>
      </c>
      <c r="T14" s="10">
        <f t="shared" si="0"/>
        <v>13</v>
      </c>
    </row>
    <row r="15" spans="1:20" ht="14.25">
      <c r="A15" s="8" t="s">
        <v>32</v>
      </c>
      <c r="B15" s="9">
        <v>1</v>
      </c>
      <c r="C15" s="9">
        <v>3</v>
      </c>
      <c r="D15" s="9">
        <v>1</v>
      </c>
      <c r="E15" s="9">
        <v>0</v>
      </c>
      <c r="F15" s="9">
        <v>0</v>
      </c>
      <c r="G15" s="9">
        <v>1</v>
      </c>
      <c r="H15" s="9">
        <v>6</v>
      </c>
      <c r="I15" s="9">
        <v>2</v>
      </c>
      <c r="J15" s="9">
        <v>0</v>
      </c>
      <c r="K15" s="9">
        <v>1</v>
      </c>
      <c r="L15" s="9">
        <v>2</v>
      </c>
      <c r="M15" s="9">
        <v>2</v>
      </c>
      <c r="N15" s="9">
        <v>0</v>
      </c>
      <c r="O15" s="9">
        <v>15</v>
      </c>
      <c r="P15" s="9">
        <v>0</v>
      </c>
      <c r="Q15" s="9">
        <v>0</v>
      </c>
      <c r="R15" s="9">
        <v>0</v>
      </c>
      <c r="S15" s="9">
        <v>0</v>
      </c>
      <c r="T15" s="10">
        <f t="shared" si="0"/>
        <v>34</v>
      </c>
    </row>
    <row r="16" spans="1:20" ht="14.25">
      <c r="A16" s="8" t="s">
        <v>33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1</v>
      </c>
      <c r="L16" s="9">
        <v>0</v>
      </c>
      <c r="M16" s="9">
        <v>0</v>
      </c>
      <c r="N16" s="9">
        <v>1</v>
      </c>
      <c r="O16" s="9">
        <v>1</v>
      </c>
      <c r="P16" s="9">
        <v>0</v>
      </c>
      <c r="Q16" s="9">
        <v>0</v>
      </c>
      <c r="R16" s="9">
        <v>0</v>
      </c>
      <c r="S16" s="9">
        <v>0</v>
      </c>
      <c r="T16" s="10">
        <f t="shared" si="0"/>
        <v>3</v>
      </c>
    </row>
    <row r="17" spans="1:20" ht="14.25">
      <c r="A17" s="8" t="s">
        <v>34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2</v>
      </c>
      <c r="I17" s="9">
        <v>0</v>
      </c>
      <c r="J17" s="9">
        <v>0</v>
      </c>
      <c r="K17" s="9">
        <v>1</v>
      </c>
      <c r="L17" s="9">
        <v>0</v>
      </c>
      <c r="M17" s="9">
        <v>1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10">
        <f t="shared" si="0"/>
        <v>4</v>
      </c>
    </row>
    <row r="18" spans="1:20" ht="14.25">
      <c r="A18" s="8" t="s">
        <v>35</v>
      </c>
      <c r="B18" s="9">
        <v>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1</v>
      </c>
      <c r="I18" s="9">
        <v>0</v>
      </c>
      <c r="J18" s="9">
        <v>0</v>
      </c>
      <c r="K18" s="9">
        <v>1</v>
      </c>
      <c r="L18" s="9">
        <v>1</v>
      </c>
      <c r="M18" s="9">
        <v>1</v>
      </c>
      <c r="N18" s="9">
        <v>1</v>
      </c>
      <c r="O18" s="9">
        <v>3</v>
      </c>
      <c r="P18" s="9">
        <v>0</v>
      </c>
      <c r="Q18" s="9">
        <v>0</v>
      </c>
      <c r="R18" s="9">
        <v>0</v>
      </c>
      <c r="S18" s="9">
        <v>0</v>
      </c>
      <c r="T18" s="10">
        <f t="shared" si="0"/>
        <v>9</v>
      </c>
    </row>
    <row r="19" spans="1:20" ht="14.25">
      <c r="A19" s="8" t="s">
        <v>36</v>
      </c>
      <c r="B19" s="9">
        <v>0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2</v>
      </c>
      <c r="L19" s="9">
        <v>0</v>
      </c>
      <c r="M19" s="9">
        <v>3</v>
      </c>
      <c r="N19" s="9">
        <v>0</v>
      </c>
      <c r="O19" s="9">
        <v>4</v>
      </c>
      <c r="P19" s="9">
        <v>1</v>
      </c>
      <c r="Q19" s="9">
        <v>0</v>
      </c>
      <c r="R19" s="9">
        <v>0</v>
      </c>
      <c r="S19" s="9">
        <v>0</v>
      </c>
      <c r="T19" s="10">
        <f t="shared" si="0"/>
        <v>11</v>
      </c>
    </row>
    <row r="20" spans="1:20" ht="14.25">
      <c r="A20" s="8" t="s">
        <v>37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2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7</v>
      </c>
      <c r="P20" s="9">
        <v>0</v>
      </c>
      <c r="Q20" s="9">
        <v>0</v>
      </c>
      <c r="R20" s="9">
        <v>0</v>
      </c>
      <c r="S20" s="9">
        <v>0</v>
      </c>
      <c r="T20" s="10">
        <f t="shared" si="0"/>
        <v>9</v>
      </c>
    </row>
    <row r="21" spans="1:20" ht="14.2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0</v>
      </c>
      <c r="P21" s="9" t="s">
        <v>25</v>
      </c>
      <c r="Q21" s="9" t="s">
        <v>25</v>
      </c>
      <c r="R21" s="9" t="s">
        <v>25</v>
      </c>
      <c r="S21" s="9" t="s">
        <v>25</v>
      </c>
      <c r="T21" s="10">
        <f t="shared" si="0"/>
        <v>0</v>
      </c>
    </row>
    <row r="22" spans="1:20" ht="14.25">
      <c r="A22" s="8" t="s">
        <v>39</v>
      </c>
      <c r="B22" s="9">
        <v>0</v>
      </c>
      <c r="C22" s="9">
        <v>0</v>
      </c>
      <c r="D22" s="9" t="s">
        <v>25</v>
      </c>
      <c r="E22" s="9" t="s">
        <v>25</v>
      </c>
      <c r="F22" s="9" t="s">
        <v>25</v>
      </c>
      <c r="G22" s="9">
        <v>0</v>
      </c>
      <c r="H22" s="9">
        <v>0</v>
      </c>
      <c r="I22" s="9">
        <v>0</v>
      </c>
      <c r="J22" s="9">
        <v>0</v>
      </c>
      <c r="K22" s="9">
        <v>1</v>
      </c>
      <c r="L22" s="9">
        <v>0</v>
      </c>
      <c r="M22" s="9">
        <v>0</v>
      </c>
      <c r="N22" s="9">
        <v>0</v>
      </c>
      <c r="O22" s="9">
        <v>1</v>
      </c>
      <c r="P22" s="9" t="s">
        <v>25</v>
      </c>
      <c r="Q22" s="9">
        <v>0</v>
      </c>
      <c r="R22" s="9" t="s">
        <v>25</v>
      </c>
      <c r="S22" s="9">
        <v>0</v>
      </c>
      <c r="T22" s="10">
        <f t="shared" si="0"/>
        <v>2</v>
      </c>
    </row>
    <row r="23" spans="1:20" ht="14.25">
      <c r="A23" s="8" t="s">
        <v>40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 t="s">
        <v>25</v>
      </c>
      <c r="H23" s="9">
        <v>0</v>
      </c>
      <c r="I23" s="9">
        <v>1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1</v>
      </c>
      <c r="P23" s="9">
        <v>0</v>
      </c>
      <c r="Q23" s="9">
        <v>1</v>
      </c>
      <c r="R23" s="9">
        <v>0</v>
      </c>
      <c r="S23" s="9">
        <v>0</v>
      </c>
      <c r="T23" s="10">
        <f t="shared" si="0"/>
        <v>3</v>
      </c>
    </row>
    <row r="24" spans="1:20" ht="14.25">
      <c r="A24" s="8" t="s">
        <v>41</v>
      </c>
      <c r="B24" s="9">
        <v>0</v>
      </c>
      <c r="C24" s="9">
        <v>0</v>
      </c>
      <c r="D24" s="9">
        <v>0</v>
      </c>
      <c r="E24" s="9">
        <v>1</v>
      </c>
      <c r="F24" s="9">
        <v>0</v>
      </c>
      <c r="G24" s="9">
        <v>0</v>
      </c>
      <c r="H24" s="9">
        <v>0</v>
      </c>
      <c r="I24" s="9">
        <v>1</v>
      </c>
      <c r="J24" s="9">
        <v>0</v>
      </c>
      <c r="K24" s="9">
        <v>1</v>
      </c>
      <c r="L24" s="9">
        <v>0</v>
      </c>
      <c r="M24" s="9">
        <v>0</v>
      </c>
      <c r="N24" s="9">
        <v>0</v>
      </c>
      <c r="O24" s="9">
        <v>3</v>
      </c>
      <c r="P24" s="9">
        <v>0</v>
      </c>
      <c r="Q24" s="9">
        <v>1</v>
      </c>
      <c r="R24" s="9">
        <v>0</v>
      </c>
      <c r="S24" s="9">
        <v>0</v>
      </c>
      <c r="T24" s="10">
        <f t="shared" si="0"/>
        <v>7</v>
      </c>
    </row>
    <row r="25" spans="1:20" ht="14.25">
      <c r="A25" s="8" t="s">
        <v>42</v>
      </c>
      <c r="B25" s="9">
        <v>0</v>
      </c>
      <c r="C25" s="9">
        <v>2</v>
      </c>
      <c r="D25" s="9">
        <v>0</v>
      </c>
      <c r="E25" s="9">
        <v>0</v>
      </c>
      <c r="F25" s="9">
        <v>0</v>
      </c>
      <c r="G25" s="9">
        <v>0</v>
      </c>
      <c r="H25" s="9">
        <v>2</v>
      </c>
      <c r="I25" s="9">
        <v>1</v>
      </c>
      <c r="J25" s="9">
        <v>0</v>
      </c>
      <c r="K25" s="9">
        <v>4</v>
      </c>
      <c r="L25" s="9">
        <v>1</v>
      </c>
      <c r="M25" s="9">
        <v>1</v>
      </c>
      <c r="N25" s="9">
        <v>1</v>
      </c>
      <c r="O25" s="9">
        <v>7</v>
      </c>
      <c r="P25" s="9">
        <v>0</v>
      </c>
      <c r="Q25" s="9">
        <v>3</v>
      </c>
      <c r="R25" s="9">
        <v>0</v>
      </c>
      <c r="S25" s="9">
        <v>0</v>
      </c>
      <c r="T25" s="10">
        <f t="shared" si="0"/>
        <v>22</v>
      </c>
    </row>
    <row r="26" spans="1:20" ht="14.25">
      <c r="A26" s="8" t="s">
        <v>43</v>
      </c>
      <c r="B26" s="9">
        <v>1</v>
      </c>
      <c r="C26" s="9">
        <v>0</v>
      </c>
      <c r="D26" s="9">
        <v>0</v>
      </c>
      <c r="E26" s="9">
        <v>1</v>
      </c>
      <c r="F26" s="9">
        <v>0</v>
      </c>
      <c r="G26" s="9">
        <v>0</v>
      </c>
      <c r="H26" s="9">
        <v>1</v>
      </c>
      <c r="I26" s="9">
        <v>0</v>
      </c>
      <c r="J26" s="9">
        <v>1</v>
      </c>
      <c r="K26" s="9">
        <v>1</v>
      </c>
      <c r="L26" s="9">
        <v>0</v>
      </c>
      <c r="M26" s="9">
        <v>1</v>
      </c>
      <c r="N26" s="9">
        <v>0</v>
      </c>
      <c r="O26" s="9">
        <v>4</v>
      </c>
      <c r="P26" s="9">
        <v>0</v>
      </c>
      <c r="Q26" s="9">
        <v>1</v>
      </c>
      <c r="R26" s="9">
        <v>0</v>
      </c>
      <c r="S26" s="9">
        <v>0</v>
      </c>
      <c r="T26" s="10">
        <f t="shared" si="0"/>
        <v>11</v>
      </c>
    </row>
    <row r="27" spans="1:20" ht="12.75">
      <c r="A27" s="8" t="s">
        <v>22</v>
      </c>
      <c r="B27" s="11">
        <f>SUM(B7:B26)</f>
        <v>10</v>
      </c>
      <c r="C27" s="11">
        <f>SUM(C7:C26)</f>
        <v>12</v>
      </c>
      <c r="D27" s="11">
        <f>SUM(D7:D26)</f>
        <v>3</v>
      </c>
      <c r="E27" s="11">
        <f>SUM(E7:E26)</f>
        <v>4</v>
      </c>
      <c r="F27" s="11">
        <f>SUM(F7:F26)</f>
        <v>0</v>
      </c>
      <c r="G27" s="11">
        <f>SUM(G7:G26)</f>
        <v>5</v>
      </c>
      <c r="H27" s="11">
        <f>SUM(H7:H26)</f>
        <v>31</v>
      </c>
      <c r="I27" s="11">
        <f>SUM(I7:I26)</f>
        <v>10</v>
      </c>
      <c r="J27" s="11">
        <f>SUM(J7:J26)</f>
        <v>4</v>
      </c>
      <c r="K27" s="11">
        <f>SUM(K7:K26)</f>
        <v>34</v>
      </c>
      <c r="L27" s="11">
        <f>SUM(L7:L26)</f>
        <v>12</v>
      </c>
      <c r="M27" s="11">
        <f>SUM(M7:M26)</f>
        <v>33</v>
      </c>
      <c r="N27" s="11">
        <f>SUM(N7:N26)</f>
        <v>9</v>
      </c>
      <c r="O27" s="11">
        <f>SUM(O7:O26)</f>
        <v>118</v>
      </c>
      <c r="P27" s="11">
        <f>SUM(P7:P26)</f>
        <v>3</v>
      </c>
      <c r="Q27" s="11">
        <f>SUM(Q7:Q26)</f>
        <v>16</v>
      </c>
      <c r="R27" s="11">
        <f>SUM(R7:R26)</f>
        <v>0</v>
      </c>
      <c r="S27" s="11">
        <f>SUM(S7:S26)</f>
        <v>1</v>
      </c>
      <c r="T27" s="10">
        <f>SUM(T7:T26)</f>
        <v>305</v>
      </c>
    </row>
    <row r="28" ht="12.75">
      <c r="A28" s="12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2020-10-28T09:27:11Z</cp:lastPrinted>
  <dcterms:created xsi:type="dcterms:W3CDTF">2015-05-18T10:40:11Z</dcterms:created>
  <dcterms:modified xsi:type="dcterms:W3CDTF">2020-10-28T09:26:22Z</dcterms:modified>
  <cp:category/>
  <cp:version/>
  <cp:contentType/>
  <cp:contentStatus/>
  <cp:revision>25</cp:revision>
</cp:coreProperties>
</file>