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gistrate" sheetId="1" r:id="rId1"/>
    <sheet name="attive" sheetId="2" r:id="rId2"/>
    <sheet name="iscrizioni" sheetId="3" r:id="rId3"/>
    <sheet name="cessazioni" sheetId="4" r:id="rId4"/>
  </sheets>
  <definedNames/>
  <calcPr fullCalcOnLoad="1"/>
</workbook>
</file>

<file path=xl/sharedStrings.xml><?xml version="1.0" encoding="utf-8"?>
<sst xmlns="http://schemas.openxmlformats.org/spreadsheetml/2006/main" count="376" uniqueCount="48">
  <si>
    <t>Imprese registrate al 31.03.2020</t>
  </si>
  <si>
    <t>Provincia di Ravenna</t>
  </si>
  <si>
    <t>Comuni della provincia di Ravenna</t>
  </si>
  <si>
    <t>SEZIONI DI ATTIVITA' ECONOMICA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</si>
  <si>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</si>
  <si>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</si>
  <si>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</si>
  <si>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</si>
  <si>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</si>
  <si>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</si>
  <si>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</si>
  <si>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</si>
  <si>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</si>
  <si>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</si>
  <si>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</si>
  <si>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</si>
  <si>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</si>
  <si>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</si>
  <si>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</si>
  <si>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</si>
  <si>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</si>
  <si>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</si>
  <si>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TOTALE</t>
  </si>
  <si>
    <t>A Agricoltura, silvicoltura pesca</t>
  </si>
  <si>
    <t>B Estrazione di minerali da cave e miniere</t>
  </si>
  <si>
    <t>-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</si>
  <si>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</si>
  <si>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</si>
  <si>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</si>
  <si>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</si>
  <si>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</si>
  <si>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</si>
  <si>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</si>
  <si>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</si>
  <si>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K Attività finanziarie e assicurative</t>
  </si>
  <si>
    <t>L Attivita' immobiliari</t>
  </si>
  <si>
    <t>M Attività professionali, scientifiche e tecniche</t>
  </si>
  <si>
    <t>N Noleggio, agenzie di viaggio, servizi di supporto alle im...</t>
  </si>
  <si>
    <t>O Amministrazione pubblica e difesa; assicurazione sociale...</t>
  </si>
  <si>
    <t>P Istruzione</t>
  </si>
  <si>
    <t>Q Sanita' e assistenza sociale</t>
  </si>
  <si>
    <t>R Attività artistiche, sportive, di intrattenimento e diver...</t>
  </si>
  <si>
    <t>S Altre attività di servizi</t>
  </si>
  <si>
    <t>X Imprese non classificate</t>
  </si>
  <si>
    <t>Fonte: Registro delle imprese di Ravenna</t>
  </si>
  <si>
    <t>Imprese attive al 31.03.2020</t>
  </si>
  <si>
    <t>Imprese iscritte nel 1° trimestre del 2020</t>
  </si>
  <si>
    <t>Imprese cessate nel 1° trimestre del 2020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</si>
</sst>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5" fontId="4" fillId="3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center"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="161" zoomScaleNormal="161" workbookViewId="0" topLeftCell="A1">
      <selection activeCell="N32" sqref="N32"/>
    </sheetView>
  </sheetViews>
  <sheetFormatPr defaultColWidth="9.140625" defaultRowHeight="12.75"/>
  <cols>
    <col min="1" max="1" width="35.7109375" style="1" customWidth="1"/>
    <col min="2" max="20" width="5.7109375" style="1" customWidth="1"/>
    <col min="21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5" spans="1:20" ht="67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20</v>
      </c>
      <c r="S5" s="5" t="s">
        <v>21</v>
      </c>
      <c r="T5" s="5" t="s">
        <v>22</v>
      </c>
    </row>
    <row r="6" spans="1:20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>
      <c r="A7" s="8" t="s">
        <v>23</v>
      </c>
      <c r="B7" s="9">
        <v>272</v>
      </c>
      <c r="C7" s="9">
        <v>453</v>
      </c>
      <c r="D7" s="9">
        <v>73</v>
      </c>
      <c r="E7" s="9">
        <v>377</v>
      </c>
      <c r="F7" s="9">
        <v>132</v>
      </c>
      <c r="G7" s="9">
        <v>236</v>
      </c>
      <c r="H7" s="9">
        <v>240</v>
      </c>
      <c r="I7" s="9">
        <v>143</v>
      </c>
      <c r="J7" s="9">
        <v>211</v>
      </c>
      <c r="K7" s="9">
        <v>1282</v>
      </c>
      <c r="L7" s="9">
        <v>189</v>
      </c>
      <c r="M7" s="9">
        <v>623</v>
      </c>
      <c r="N7" s="9">
        <v>109</v>
      </c>
      <c r="O7" s="9">
        <v>1769</v>
      </c>
      <c r="P7" s="9">
        <v>122</v>
      </c>
      <c r="Q7" s="9">
        <v>277</v>
      </c>
      <c r="R7" s="9">
        <v>61</v>
      </c>
      <c r="S7" s="9">
        <v>163</v>
      </c>
      <c r="T7" s="10">
        <f aca="true" t="shared" si="0" ref="T7:T26">SUM(B7:S7)</f>
        <v>6732</v>
      </c>
    </row>
    <row r="8" spans="1:20" ht="12.75">
      <c r="A8" s="8" t="s">
        <v>24</v>
      </c>
      <c r="B8" s="9" t="s">
        <v>25</v>
      </c>
      <c r="C8" s="9" t="s">
        <v>25</v>
      </c>
      <c r="D8" s="9" t="s">
        <v>25</v>
      </c>
      <c r="E8" s="9" t="s">
        <v>25</v>
      </c>
      <c r="F8" s="9" t="s">
        <v>25</v>
      </c>
      <c r="G8" s="9" t="s">
        <v>25</v>
      </c>
      <c r="H8" s="9" t="s">
        <v>25</v>
      </c>
      <c r="I8" s="9" t="s">
        <v>25</v>
      </c>
      <c r="J8" s="9" t="s">
        <v>25</v>
      </c>
      <c r="K8" s="9">
        <v>1</v>
      </c>
      <c r="L8" s="9" t="s">
        <v>25</v>
      </c>
      <c r="M8" s="9" t="s">
        <v>25</v>
      </c>
      <c r="N8" s="9" t="s">
        <v>25</v>
      </c>
      <c r="O8" s="9">
        <v>7</v>
      </c>
      <c r="P8" s="9" t="s">
        <v>25</v>
      </c>
      <c r="Q8" s="9" t="s">
        <v>25</v>
      </c>
      <c r="R8" s="9" t="s">
        <v>25</v>
      </c>
      <c r="S8" s="9" t="s">
        <v>25</v>
      </c>
      <c r="T8" s="10">
        <f t="shared" si="0"/>
        <v>8</v>
      </c>
    </row>
    <row r="9" spans="1:20" ht="12.75">
      <c r="A9" s="8" t="s">
        <v>26</v>
      </c>
      <c r="B9" s="9">
        <v>91</v>
      </c>
      <c r="C9" s="9">
        <v>167</v>
      </c>
      <c r="D9" s="9">
        <v>31</v>
      </c>
      <c r="E9" s="9">
        <v>52</v>
      </c>
      <c r="F9" s="9">
        <v>17</v>
      </c>
      <c r="G9" s="9">
        <v>109</v>
      </c>
      <c r="H9" s="9">
        <v>189</v>
      </c>
      <c r="I9" s="9">
        <v>83</v>
      </c>
      <c r="J9" s="9">
        <v>59</v>
      </c>
      <c r="K9" s="9">
        <v>532</v>
      </c>
      <c r="L9" s="9">
        <v>94</v>
      </c>
      <c r="M9" s="9">
        <v>292</v>
      </c>
      <c r="N9" s="9">
        <v>89</v>
      </c>
      <c r="O9" s="9">
        <v>948</v>
      </c>
      <c r="P9" s="9">
        <v>31</v>
      </c>
      <c r="Q9" s="9">
        <v>104</v>
      </c>
      <c r="R9" s="9">
        <v>56</v>
      </c>
      <c r="S9" s="9">
        <v>26</v>
      </c>
      <c r="T9" s="10">
        <f t="shared" si="0"/>
        <v>2970</v>
      </c>
    </row>
    <row r="10" spans="1:20" ht="12.75">
      <c r="A10" s="8" t="s">
        <v>27</v>
      </c>
      <c r="B10" s="9">
        <v>5</v>
      </c>
      <c r="C10" s="9">
        <v>3</v>
      </c>
      <c r="D10" s="9" t="s">
        <v>25</v>
      </c>
      <c r="E10" s="9">
        <v>4</v>
      </c>
      <c r="F10" s="9">
        <v>1</v>
      </c>
      <c r="G10" s="9">
        <v>4</v>
      </c>
      <c r="H10" s="9">
        <v>2</v>
      </c>
      <c r="I10" s="9" t="s">
        <v>25</v>
      </c>
      <c r="J10" s="9">
        <v>1</v>
      </c>
      <c r="K10" s="9">
        <v>26</v>
      </c>
      <c r="L10" s="9">
        <v>2</v>
      </c>
      <c r="M10" s="9">
        <v>9</v>
      </c>
      <c r="N10" s="9" t="s">
        <v>25</v>
      </c>
      <c r="O10" s="9">
        <v>35</v>
      </c>
      <c r="P10" s="9">
        <v>5</v>
      </c>
      <c r="Q10" s="9">
        <v>3</v>
      </c>
      <c r="R10" s="9" t="s">
        <v>25</v>
      </c>
      <c r="S10" s="9" t="s">
        <v>25</v>
      </c>
      <c r="T10" s="10">
        <f t="shared" si="0"/>
        <v>100</v>
      </c>
    </row>
    <row r="11" spans="1:20" ht="12.75">
      <c r="A11" s="8" t="s">
        <v>28</v>
      </c>
      <c r="B11" s="9" t="s">
        <v>25</v>
      </c>
      <c r="C11" s="9">
        <v>1</v>
      </c>
      <c r="D11" s="9" t="s">
        <v>25</v>
      </c>
      <c r="E11" s="9">
        <v>2</v>
      </c>
      <c r="F11" s="9" t="s">
        <v>25</v>
      </c>
      <c r="G11" s="9" t="s">
        <v>25</v>
      </c>
      <c r="H11" s="9">
        <v>2</v>
      </c>
      <c r="I11" s="9">
        <v>2</v>
      </c>
      <c r="J11" s="9" t="s">
        <v>25</v>
      </c>
      <c r="K11" s="9">
        <v>15</v>
      </c>
      <c r="L11" s="9">
        <v>1</v>
      </c>
      <c r="M11" s="9">
        <v>3</v>
      </c>
      <c r="N11" s="9">
        <v>4</v>
      </c>
      <c r="O11" s="9">
        <v>22</v>
      </c>
      <c r="P11" s="9">
        <v>1</v>
      </c>
      <c r="Q11" s="9">
        <v>3</v>
      </c>
      <c r="R11" s="9" t="s">
        <v>25</v>
      </c>
      <c r="S11" s="9">
        <v>2</v>
      </c>
      <c r="T11" s="10">
        <f t="shared" si="0"/>
        <v>58</v>
      </c>
    </row>
    <row r="12" spans="1:20" ht="12.75">
      <c r="A12" s="8" t="s">
        <v>29</v>
      </c>
      <c r="B12" s="9">
        <v>154</v>
      </c>
      <c r="C12" s="9">
        <v>211</v>
      </c>
      <c r="D12" s="9">
        <v>27</v>
      </c>
      <c r="E12" s="9">
        <v>95</v>
      </c>
      <c r="F12" s="9">
        <v>22</v>
      </c>
      <c r="G12" s="9">
        <v>129</v>
      </c>
      <c r="H12" s="9">
        <v>525</v>
      </c>
      <c r="I12" s="9">
        <v>204</v>
      </c>
      <c r="J12" s="9">
        <v>78</v>
      </c>
      <c r="K12" s="9">
        <v>617</v>
      </c>
      <c r="L12" s="9">
        <v>133</v>
      </c>
      <c r="M12" s="9">
        <v>482</v>
      </c>
      <c r="N12" s="9">
        <v>206</v>
      </c>
      <c r="O12" s="9">
        <v>2306</v>
      </c>
      <c r="P12" s="9">
        <v>82</v>
      </c>
      <c r="Q12" s="9">
        <v>191</v>
      </c>
      <c r="R12" s="9">
        <v>48</v>
      </c>
      <c r="S12" s="9">
        <v>55</v>
      </c>
      <c r="T12" s="10">
        <f t="shared" si="0"/>
        <v>5565</v>
      </c>
    </row>
    <row r="13" spans="1:20" ht="12.75">
      <c r="A13" s="8" t="s">
        <v>30</v>
      </c>
      <c r="B13" s="9">
        <v>205</v>
      </c>
      <c r="C13" s="9">
        <v>326</v>
      </c>
      <c r="D13" s="9">
        <v>35</v>
      </c>
      <c r="E13" s="9">
        <v>94</v>
      </c>
      <c r="F13" s="9">
        <v>32</v>
      </c>
      <c r="G13" s="9">
        <v>171</v>
      </c>
      <c r="H13" s="9">
        <v>813</v>
      </c>
      <c r="I13" s="9">
        <v>146</v>
      </c>
      <c r="J13" s="9">
        <v>120</v>
      </c>
      <c r="K13" s="9">
        <v>1251</v>
      </c>
      <c r="L13" s="9">
        <v>167</v>
      </c>
      <c r="M13" s="9">
        <v>746</v>
      </c>
      <c r="N13" s="9">
        <v>180</v>
      </c>
      <c r="O13" s="9">
        <v>3189</v>
      </c>
      <c r="P13" s="9">
        <v>81</v>
      </c>
      <c r="Q13" s="9">
        <v>240</v>
      </c>
      <c r="R13" s="9">
        <v>62</v>
      </c>
      <c r="S13" s="9">
        <v>64</v>
      </c>
      <c r="T13" s="10">
        <f t="shared" si="0"/>
        <v>7922</v>
      </c>
    </row>
    <row r="14" spans="1:20" ht="12.75">
      <c r="A14" s="8" t="s">
        <v>31</v>
      </c>
      <c r="B14" s="9">
        <v>39</v>
      </c>
      <c r="C14" s="9">
        <v>39</v>
      </c>
      <c r="D14" s="9">
        <v>5</v>
      </c>
      <c r="E14" s="9">
        <v>17</v>
      </c>
      <c r="F14" s="9">
        <v>2</v>
      </c>
      <c r="G14" s="9">
        <v>15</v>
      </c>
      <c r="H14" s="9">
        <v>100</v>
      </c>
      <c r="I14" s="9">
        <v>36</v>
      </c>
      <c r="J14" s="9">
        <v>21</v>
      </c>
      <c r="K14" s="9">
        <v>123</v>
      </c>
      <c r="L14" s="9">
        <v>18</v>
      </c>
      <c r="M14" s="9">
        <v>80</v>
      </c>
      <c r="N14" s="9">
        <v>28</v>
      </c>
      <c r="O14" s="9">
        <v>635</v>
      </c>
      <c r="P14" s="9">
        <v>12</v>
      </c>
      <c r="Q14" s="9">
        <v>51</v>
      </c>
      <c r="R14" s="9">
        <v>12</v>
      </c>
      <c r="S14" s="9">
        <v>15</v>
      </c>
      <c r="T14" s="10">
        <f t="shared" si="0"/>
        <v>1248</v>
      </c>
    </row>
    <row r="15" spans="1:20" ht="12.75">
      <c r="A15" s="8" t="s">
        <v>32</v>
      </c>
      <c r="B15" s="9">
        <v>68</v>
      </c>
      <c r="C15" s="9">
        <v>98</v>
      </c>
      <c r="D15" s="9">
        <v>10</v>
      </c>
      <c r="E15" s="9">
        <v>43</v>
      </c>
      <c r="F15" s="9">
        <v>18</v>
      </c>
      <c r="G15" s="9">
        <v>46</v>
      </c>
      <c r="H15" s="9">
        <v>852</v>
      </c>
      <c r="I15" s="9">
        <v>43</v>
      </c>
      <c r="J15" s="9">
        <v>33</v>
      </c>
      <c r="K15" s="9">
        <v>318</v>
      </c>
      <c r="L15" s="9">
        <v>48</v>
      </c>
      <c r="M15" s="9">
        <v>181</v>
      </c>
      <c r="N15" s="9">
        <v>49</v>
      </c>
      <c r="O15" s="9">
        <v>1380</v>
      </c>
      <c r="P15" s="9">
        <v>42</v>
      </c>
      <c r="Q15" s="9">
        <v>87</v>
      </c>
      <c r="R15" s="9">
        <v>15</v>
      </c>
      <c r="S15" s="9">
        <v>15</v>
      </c>
      <c r="T15" s="10">
        <f t="shared" si="0"/>
        <v>3346</v>
      </c>
    </row>
    <row r="16" spans="1:20" ht="12.75">
      <c r="A16" s="8" t="s">
        <v>33</v>
      </c>
      <c r="B16" s="9">
        <v>16</v>
      </c>
      <c r="C16" s="9">
        <v>20</v>
      </c>
      <c r="D16" s="9">
        <v>4</v>
      </c>
      <c r="E16" s="9">
        <v>2</v>
      </c>
      <c r="F16" s="9">
        <v>3</v>
      </c>
      <c r="G16" s="9">
        <v>12</v>
      </c>
      <c r="H16" s="9">
        <v>51</v>
      </c>
      <c r="I16" s="9">
        <v>6</v>
      </c>
      <c r="J16" s="9">
        <v>10</v>
      </c>
      <c r="K16" s="9">
        <v>131</v>
      </c>
      <c r="L16" s="9">
        <v>11</v>
      </c>
      <c r="M16" s="9">
        <v>47</v>
      </c>
      <c r="N16" s="9">
        <v>6</v>
      </c>
      <c r="O16" s="9">
        <v>296</v>
      </c>
      <c r="P16" s="9">
        <v>2</v>
      </c>
      <c r="Q16" s="9">
        <v>14</v>
      </c>
      <c r="R16" s="9">
        <v>6</v>
      </c>
      <c r="S16" s="9">
        <v>3</v>
      </c>
      <c r="T16" s="10">
        <f t="shared" si="0"/>
        <v>640</v>
      </c>
    </row>
    <row r="17" spans="1:20" ht="12.75">
      <c r="A17" s="8" t="s">
        <v>34</v>
      </c>
      <c r="B17" s="9">
        <v>14</v>
      </c>
      <c r="C17" s="9">
        <v>19</v>
      </c>
      <c r="D17" s="9">
        <v>2</v>
      </c>
      <c r="E17" s="9">
        <v>4</v>
      </c>
      <c r="F17" s="9">
        <v>3</v>
      </c>
      <c r="G17" s="9">
        <v>18</v>
      </c>
      <c r="H17" s="9">
        <v>51</v>
      </c>
      <c r="I17" s="9">
        <v>12</v>
      </c>
      <c r="J17" s="9">
        <v>7</v>
      </c>
      <c r="K17" s="9">
        <v>132</v>
      </c>
      <c r="L17" s="9">
        <v>12</v>
      </c>
      <c r="M17" s="9">
        <v>101</v>
      </c>
      <c r="N17" s="9">
        <v>9</v>
      </c>
      <c r="O17" s="9">
        <v>312</v>
      </c>
      <c r="P17" s="9">
        <v>10</v>
      </c>
      <c r="Q17" s="9">
        <v>13</v>
      </c>
      <c r="R17" s="9">
        <v>5</v>
      </c>
      <c r="S17" s="9">
        <v>2</v>
      </c>
      <c r="T17" s="10">
        <f t="shared" si="0"/>
        <v>726</v>
      </c>
    </row>
    <row r="18" spans="1:20" ht="12.75">
      <c r="A18" s="8" t="s">
        <v>35</v>
      </c>
      <c r="B18" s="9">
        <v>49</v>
      </c>
      <c r="C18" s="9">
        <v>52</v>
      </c>
      <c r="D18" s="9">
        <v>9</v>
      </c>
      <c r="E18" s="9">
        <v>12</v>
      </c>
      <c r="F18" s="9">
        <v>3</v>
      </c>
      <c r="G18" s="9">
        <v>37</v>
      </c>
      <c r="H18" s="9">
        <v>324</v>
      </c>
      <c r="I18" s="9">
        <v>19</v>
      </c>
      <c r="J18" s="9">
        <v>24</v>
      </c>
      <c r="K18" s="9">
        <v>321</v>
      </c>
      <c r="L18" s="9">
        <v>24</v>
      </c>
      <c r="M18" s="9">
        <v>219</v>
      </c>
      <c r="N18" s="9">
        <v>26</v>
      </c>
      <c r="O18" s="9">
        <v>939</v>
      </c>
      <c r="P18" s="9">
        <v>17</v>
      </c>
      <c r="Q18" s="9">
        <v>51</v>
      </c>
      <c r="R18" s="9">
        <v>10</v>
      </c>
      <c r="S18" s="9">
        <v>4</v>
      </c>
      <c r="T18" s="10">
        <f t="shared" si="0"/>
        <v>2140</v>
      </c>
    </row>
    <row r="19" spans="1:20" ht="12.75">
      <c r="A19" s="8" t="s">
        <v>36</v>
      </c>
      <c r="B19" s="9">
        <v>26</v>
      </c>
      <c r="C19" s="9">
        <v>39</v>
      </c>
      <c r="D19" s="9">
        <v>2</v>
      </c>
      <c r="E19" s="9">
        <v>15</v>
      </c>
      <c r="F19" s="9">
        <v>4</v>
      </c>
      <c r="G19" s="9">
        <v>22</v>
      </c>
      <c r="H19" s="9">
        <v>104</v>
      </c>
      <c r="I19" s="9">
        <v>15</v>
      </c>
      <c r="J19" s="9">
        <v>10</v>
      </c>
      <c r="K19" s="9">
        <v>208</v>
      </c>
      <c r="L19" s="9">
        <v>17</v>
      </c>
      <c r="M19" s="9">
        <v>114</v>
      </c>
      <c r="N19" s="9">
        <v>17</v>
      </c>
      <c r="O19" s="9">
        <v>649</v>
      </c>
      <c r="P19" s="9">
        <v>11</v>
      </c>
      <c r="Q19" s="9">
        <v>38</v>
      </c>
      <c r="R19" s="9">
        <v>5</v>
      </c>
      <c r="S19" s="9">
        <v>2</v>
      </c>
      <c r="T19" s="10">
        <f t="shared" si="0"/>
        <v>1298</v>
      </c>
    </row>
    <row r="20" spans="1:20" ht="12.75">
      <c r="A20" s="8" t="s">
        <v>37</v>
      </c>
      <c r="B20" s="9">
        <v>19</v>
      </c>
      <c r="C20" s="9">
        <v>43</v>
      </c>
      <c r="D20" s="9">
        <v>1</v>
      </c>
      <c r="E20" s="9">
        <v>9</v>
      </c>
      <c r="F20" s="9">
        <v>3</v>
      </c>
      <c r="G20" s="9">
        <v>16</v>
      </c>
      <c r="H20" s="9">
        <v>110</v>
      </c>
      <c r="I20" s="9">
        <v>16</v>
      </c>
      <c r="J20" s="9">
        <v>15</v>
      </c>
      <c r="K20" s="9">
        <v>141</v>
      </c>
      <c r="L20" s="9">
        <v>20</v>
      </c>
      <c r="M20" s="9">
        <v>72</v>
      </c>
      <c r="N20" s="9">
        <v>31</v>
      </c>
      <c r="O20" s="9">
        <v>472</v>
      </c>
      <c r="P20" s="9">
        <v>18</v>
      </c>
      <c r="Q20" s="9">
        <v>16</v>
      </c>
      <c r="R20" s="9">
        <v>7</v>
      </c>
      <c r="S20" s="9">
        <v>8</v>
      </c>
      <c r="T20" s="10">
        <f t="shared" si="0"/>
        <v>1017</v>
      </c>
    </row>
    <row r="21" spans="1:20" ht="12.75">
      <c r="A21" s="8" t="s">
        <v>38</v>
      </c>
      <c r="B21" s="9" t="s">
        <v>25</v>
      </c>
      <c r="C21" s="9" t="s">
        <v>25</v>
      </c>
      <c r="D21" s="9" t="s">
        <v>25</v>
      </c>
      <c r="E21" s="9" t="s">
        <v>25</v>
      </c>
      <c r="F21" s="9" t="s">
        <v>25</v>
      </c>
      <c r="G21" s="9" t="s">
        <v>25</v>
      </c>
      <c r="H21" s="9" t="s">
        <v>25</v>
      </c>
      <c r="I21" s="9" t="s">
        <v>25</v>
      </c>
      <c r="J21" s="9" t="s">
        <v>25</v>
      </c>
      <c r="K21" s="9" t="s">
        <v>25</v>
      </c>
      <c r="L21" s="9" t="s">
        <v>25</v>
      </c>
      <c r="M21" s="9" t="s">
        <v>25</v>
      </c>
      <c r="N21" s="9" t="s">
        <v>25</v>
      </c>
      <c r="O21" s="9">
        <v>2</v>
      </c>
      <c r="P21" s="9" t="s">
        <v>25</v>
      </c>
      <c r="Q21" s="9" t="s">
        <v>25</v>
      </c>
      <c r="R21" s="9" t="s">
        <v>25</v>
      </c>
      <c r="S21" s="9" t="s">
        <v>25</v>
      </c>
      <c r="T21" s="10">
        <f t="shared" si="0"/>
        <v>2</v>
      </c>
    </row>
    <row r="22" spans="1:20" ht="12.75">
      <c r="A22" s="8" t="s">
        <v>39</v>
      </c>
      <c r="B22" s="9">
        <v>2</v>
      </c>
      <c r="C22" s="9">
        <v>3</v>
      </c>
      <c r="D22" s="9" t="s">
        <v>25</v>
      </c>
      <c r="E22" s="9">
        <v>1</v>
      </c>
      <c r="F22" s="9" t="s">
        <v>25</v>
      </c>
      <c r="G22" s="9">
        <v>1</v>
      </c>
      <c r="H22" s="9">
        <v>5</v>
      </c>
      <c r="I22" s="9">
        <v>1</v>
      </c>
      <c r="J22" s="9">
        <v>1</v>
      </c>
      <c r="K22" s="9">
        <v>17</v>
      </c>
      <c r="L22" s="9">
        <v>1</v>
      </c>
      <c r="M22" s="9">
        <v>11</v>
      </c>
      <c r="N22" s="9">
        <v>1</v>
      </c>
      <c r="O22" s="9">
        <v>86</v>
      </c>
      <c r="P22" s="9" t="s">
        <v>25</v>
      </c>
      <c r="Q22" s="9">
        <v>4</v>
      </c>
      <c r="R22" s="9" t="s">
        <v>25</v>
      </c>
      <c r="S22" s="9">
        <v>1</v>
      </c>
      <c r="T22" s="10">
        <f t="shared" si="0"/>
        <v>135</v>
      </c>
    </row>
    <row r="23" spans="1:20" ht="12.75">
      <c r="A23" s="8" t="s">
        <v>40</v>
      </c>
      <c r="B23" s="9">
        <v>6</v>
      </c>
      <c r="C23" s="9">
        <v>13</v>
      </c>
      <c r="D23" s="9">
        <v>2</v>
      </c>
      <c r="E23" s="9">
        <v>2</v>
      </c>
      <c r="F23" s="9">
        <v>3</v>
      </c>
      <c r="G23" s="9" t="s">
        <v>25</v>
      </c>
      <c r="H23" s="9">
        <v>21</v>
      </c>
      <c r="I23" s="9">
        <v>5</v>
      </c>
      <c r="J23" s="9">
        <v>9</v>
      </c>
      <c r="K23" s="9">
        <v>35</v>
      </c>
      <c r="L23" s="9">
        <v>7</v>
      </c>
      <c r="M23" s="9">
        <v>40</v>
      </c>
      <c r="N23" s="9">
        <v>3</v>
      </c>
      <c r="O23" s="9">
        <v>170</v>
      </c>
      <c r="P23" s="9">
        <v>4</v>
      </c>
      <c r="Q23" s="9">
        <v>13</v>
      </c>
      <c r="R23" s="9">
        <v>1</v>
      </c>
      <c r="S23" s="9">
        <v>2</v>
      </c>
      <c r="T23" s="10">
        <f t="shared" si="0"/>
        <v>336</v>
      </c>
    </row>
    <row r="24" spans="1:20" ht="12.75">
      <c r="A24" s="8" t="s">
        <v>41</v>
      </c>
      <c r="B24" s="9">
        <v>6</v>
      </c>
      <c r="C24" s="9">
        <v>18</v>
      </c>
      <c r="D24" s="9">
        <v>3</v>
      </c>
      <c r="E24" s="9">
        <v>7</v>
      </c>
      <c r="F24" s="9">
        <v>2</v>
      </c>
      <c r="G24" s="9">
        <v>14</v>
      </c>
      <c r="H24" s="9">
        <v>233</v>
      </c>
      <c r="I24" s="9">
        <v>7</v>
      </c>
      <c r="J24" s="9">
        <v>5</v>
      </c>
      <c r="K24" s="9">
        <v>74</v>
      </c>
      <c r="L24" s="9">
        <v>9</v>
      </c>
      <c r="M24" s="9">
        <v>51</v>
      </c>
      <c r="N24" s="9">
        <v>4</v>
      </c>
      <c r="O24" s="9">
        <v>414</v>
      </c>
      <c r="P24" s="9">
        <v>4</v>
      </c>
      <c r="Q24" s="9">
        <v>19</v>
      </c>
      <c r="R24" s="9">
        <v>9</v>
      </c>
      <c r="S24" s="9">
        <v>2</v>
      </c>
      <c r="T24" s="10">
        <f t="shared" si="0"/>
        <v>881</v>
      </c>
    </row>
    <row r="25" spans="1:20" ht="12.75">
      <c r="A25" s="8" t="s">
        <v>42</v>
      </c>
      <c r="B25" s="9">
        <v>49</v>
      </c>
      <c r="C25" s="9">
        <v>69</v>
      </c>
      <c r="D25" s="9">
        <v>6</v>
      </c>
      <c r="E25" s="9">
        <v>25</v>
      </c>
      <c r="F25" s="9">
        <v>7</v>
      </c>
      <c r="G25" s="9">
        <v>41</v>
      </c>
      <c r="H25" s="9">
        <v>155</v>
      </c>
      <c r="I25" s="9">
        <v>42</v>
      </c>
      <c r="J25" s="9">
        <v>25</v>
      </c>
      <c r="K25" s="9">
        <v>287</v>
      </c>
      <c r="L25" s="9">
        <v>34</v>
      </c>
      <c r="M25" s="9">
        <v>168</v>
      </c>
      <c r="N25" s="9">
        <v>37</v>
      </c>
      <c r="O25" s="9">
        <v>656</v>
      </c>
      <c r="P25" s="9">
        <v>24</v>
      </c>
      <c r="Q25" s="9">
        <v>46</v>
      </c>
      <c r="R25" s="9">
        <v>8</v>
      </c>
      <c r="S25" s="9">
        <v>16</v>
      </c>
      <c r="T25" s="10">
        <f t="shared" si="0"/>
        <v>1695</v>
      </c>
    </row>
    <row r="26" spans="1:20" ht="12.75">
      <c r="A26" s="8" t="s">
        <v>43</v>
      </c>
      <c r="B26" s="9">
        <v>27</v>
      </c>
      <c r="C26" s="9">
        <v>35</v>
      </c>
      <c r="D26" s="9">
        <v>7</v>
      </c>
      <c r="E26" s="9">
        <v>17</v>
      </c>
      <c r="F26" s="9">
        <v>3</v>
      </c>
      <c r="G26" s="9">
        <v>24</v>
      </c>
      <c r="H26" s="9">
        <v>284</v>
      </c>
      <c r="I26" s="9">
        <v>24</v>
      </c>
      <c r="J26" s="9">
        <v>12</v>
      </c>
      <c r="K26" s="9">
        <v>155</v>
      </c>
      <c r="L26" s="9">
        <v>18</v>
      </c>
      <c r="M26" s="9">
        <v>115</v>
      </c>
      <c r="N26" s="9">
        <v>22</v>
      </c>
      <c r="O26" s="9">
        <v>651</v>
      </c>
      <c r="P26" s="9">
        <v>10</v>
      </c>
      <c r="Q26" s="9">
        <v>28</v>
      </c>
      <c r="R26" s="9">
        <v>9</v>
      </c>
      <c r="S26" s="9">
        <v>7</v>
      </c>
      <c r="T26" s="10">
        <f t="shared" si="0"/>
        <v>1448</v>
      </c>
    </row>
    <row r="27" spans="1:20" ht="12.75">
      <c r="A27" s="8" t="s">
        <v>22</v>
      </c>
      <c r="B27" s="11">
        <f>SUM(B7:B26)</f>
        <v>1048</v>
      </c>
      <c r="C27" s="11">
        <f>SUM(C7:C26)</f>
        <v>1609</v>
      </c>
      <c r="D27" s="11">
        <f>SUM(D7:D26)</f>
        <v>217</v>
      </c>
      <c r="E27" s="11">
        <f>SUM(E7:E26)</f>
        <v>778</v>
      </c>
      <c r="F27" s="11">
        <f>SUM(F7:F26)</f>
        <v>255</v>
      </c>
      <c r="G27" s="11">
        <f>SUM(G7:G26)</f>
        <v>895</v>
      </c>
      <c r="H27" s="11">
        <f>SUM(H7:H26)</f>
        <v>4061</v>
      </c>
      <c r="I27" s="11">
        <f>SUM(I7:I26)</f>
        <v>804</v>
      </c>
      <c r="J27" s="11">
        <f>SUM(J7:J26)</f>
        <v>641</v>
      </c>
      <c r="K27" s="11">
        <f>SUM(K7:K26)</f>
        <v>5666</v>
      </c>
      <c r="L27" s="11">
        <f>SUM(L7:L26)</f>
        <v>805</v>
      </c>
      <c r="M27" s="11">
        <f>SUM(M7:M26)</f>
        <v>3354</v>
      </c>
      <c r="N27" s="11">
        <f>SUM(N7:N26)</f>
        <v>821</v>
      </c>
      <c r="O27" s="11">
        <f>SUM(O7:O26)</f>
        <v>14938</v>
      </c>
      <c r="P27" s="11">
        <f>SUM(P7:P26)</f>
        <v>476</v>
      </c>
      <c r="Q27" s="11">
        <f>SUM(Q7:Q26)</f>
        <v>1198</v>
      </c>
      <c r="R27" s="11">
        <f>SUM(R7:R26)</f>
        <v>314</v>
      </c>
      <c r="S27" s="11">
        <f>SUM(S7:S26)</f>
        <v>387</v>
      </c>
      <c r="T27" s="10">
        <f>SUM(T7:T26)</f>
        <v>38267</v>
      </c>
    </row>
    <row r="28" ht="12.75">
      <c r="A28" s="12" t="s">
        <v>44</v>
      </c>
    </row>
  </sheetData>
  <sheetProtection selectLockedCells="1" selectUnlockedCells="1"/>
  <printOptions/>
  <pageMargins left="0.39375" right="0.19652777777777777" top="0.45208333333333334" bottom="0.5902777777777778" header="0.5118055555555555" footer="0.511805555555555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zoomScale="161" zoomScaleNormal="161" workbookViewId="0" topLeftCell="A1">
      <selection activeCell="A1" sqref="A1"/>
    </sheetView>
  </sheetViews>
  <sheetFormatPr defaultColWidth="9.140625" defaultRowHeight="12.75"/>
  <cols>
    <col min="1" max="1" width="35.7109375" style="1" customWidth="1"/>
    <col min="2" max="20" width="5.7109375" style="1" customWidth="1"/>
    <col min="21" max="16384" width="9.140625" style="1" customWidth="1"/>
  </cols>
  <sheetData>
    <row r="1" ht="12.75">
      <c r="A1" s="2" t="s">
        <v>45</v>
      </c>
    </row>
    <row r="2" ht="12.75">
      <c r="A2" s="2" t="s">
        <v>1</v>
      </c>
    </row>
    <row r="3" ht="12.75">
      <c r="A3" s="3" t="s">
        <v>2</v>
      </c>
    </row>
    <row r="5" spans="1:20" ht="67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20</v>
      </c>
      <c r="S5" s="5" t="s">
        <v>21</v>
      </c>
      <c r="T5" s="5" t="s">
        <v>22</v>
      </c>
    </row>
    <row r="6" spans="1:20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>
      <c r="A7" s="8" t="s">
        <v>23</v>
      </c>
      <c r="B7" s="9">
        <v>270</v>
      </c>
      <c r="C7" s="9">
        <v>450</v>
      </c>
      <c r="D7" s="9">
        <v>72</v>
      </c>
      <c r="E7" s="9">
        <v>374</v>
      </c>
      <c r="F7" s="9">
        <v>131</v>
      </c>
      <c r="G7" s="9">
        <v>236</v>
      </c>
      <c r="H7" s="9">
        <v>238</v>
      </c>
      <c r="I7" s="9">
        <v>142</v>
      </c>
      <c r="J7" s="9">
        <v>211</v>
      </c>
      <c r="K7" s="9">
        <v>1274</v>
      </c>
      <c r="L7" s="9">
        <v>188</v>
      </c>
      <c r="M7" s="9">
        <v>619</v>
      </c>
      <c r="N7" s="9">
        <v>109</v>
      </c>
      <c r="O7" s="9">
        <v>1755</v>
      </c>
      <c r="P7" s="9">
        <v>121</v>
      </c>
      <c r="Q7" s="9">
        <v>272</v>
      </c>
      <c r="R7" s="9">
        <v>61</v>
      </c>
      <c r="S7" s="9">
        <v>160</v>
      </c>
      <c r="T7" s="10">
        <f aca="true" t="shared" si="0" ref="T7:T26">SUM(B7:S7)</f>
        <v>6683</v>
      </c>
    </row>
    <row r="8" spans="1:20" ht="12.75">
      <c r="A8" s="8" t="s">
        <v>24</v>
      </c>
      <c r="B8" s="9" t="s">
        <v>25</v>
      </c>
      <c r="C8" s="9" t="s">
        <v>25</v>
      </c>
      <c r="D8" s="9" t="s">
        <v>25</v>
      </c>
      <c r="E8" s="9" t="s">
        <v>25</v>
      </c>
      <c r="F8" s="9" t="s">
        <v>25</v>
      </c>
      <c r="G8" s="9" t="s">
        <v>25</v>
      </c>
      <c r="H8" s="9" t="s">
        <v>25</v>
      </c>
      <c r="I8" s="9" t="s">
        <v>25</v>
      </c>
      <c r="J8" s="9" t="s">
        <v>25</v>
      </c>
      <c r="K8" s="9">
        <v>1</v>
      </c>
      <c r="L8" s="9" t="s">
        <v>25</v>
      </c>
      <c r="M8" s="9" t="s">
        <v>25</v>
      </c>
      <c r="N8" s="9" t="s">
        <v>25</v>
      </c>
      <c r="O8" s="9">
        <v>5</v>
      </c>
      <c r="P8" s="9" t="s">
        <v>25</v>
      </c>
      <c r="Q8" s="9" t="s">
        <v>25</v>
      </c>
      <c r="R8" s="9" t="s">
        <v>25</v>
      </c>
      <c r="S8" s="9" t="s">
        <v>25</v>
      </c>
      <c r="T8" s="10">
        <f t="shared" si="0"/>
        <v>6</v>
      </c>
    </row>
    <row r="9" spans="1:20" ht="12.75">
      <c r="A9" s="8" t="s">
        <v>26</v>
      </c>
      <c r="B9" s="9">
        <v>82</v>
      </c>
      <c r="C9" s="9">
        <v>148</v>
      </c>
      <c r="D9" s="9">
        <v>27</v>
      </c>
      <c r="E9" s="9">
        <v>49</v>
      </c>
      <c r="F9" s="9">
        <v>16</v>
      </c>
      <c r="G9" s="9">
        <v>99</v>
      </c>
      <c r="H9" s="9">
        <v>170</v>
      </c>
      <c r="I9" s="9">
        <v>75</v>
      </c>
      <c r="J9" s="9">
        <v>54</v>
      </c>
      <c r="K9" s="9">
        <v>474</v>
      </c>
      <c r="L9" s="9">
        <v>68</v>
      </c>
      <c r="M9" s="9">
        <v>260</v>
      </c>
      <c r="N9" s="9">
        <v>76</v>
      </c>
      <c r="O9" s="9">
        <v>827</v>
      </c>
      <c r="P9" s="9">
        <v>30</v>
      </c>
      <c r="Q9" s="9">
        <v>91</v>
      </c>
      <c r="R9" s="9">
        <v>50</v>
      </c>
      <c r="S9" s="9">
        <v>25</v>
      </c>
      <c r="T9" s="10">
        <f t="shared" si="0"/>
        <v>2621</v>
      </c>
    </row>
    <row r="10" spans="1:20" ht="12.75">
      <c r="A10" s="8" t="s">
        <v>27</v>
      </c>
      <c r="B10" s="9">
        <v>5</v>
      </c>
      <c r="C10" s="9">
        <v>3</v>
      </c>
      <c r="D10" s="9" t="s">
        <v>25</v>
      </c>
      <c r="E10" s="9">
        <v>4</v>
      </c>
      <c r="F10" s="9">
        <v>1</v>
      </c>
      <c r="G10" s="9">
        <v>4</v>
      </c>
      <c r="H10" s="9">
        <v>2</v>
      </c>
      <c r="I10" s="9" t="s">
        <v>25</v>
      </c>
      <c r="J10" s="9">
        <v>1</v>
      </c>
      <c r="K10" s="9">
        <v>22</v>
      </c>
      <c r="L10" s="9">
        <v>2</v>
      </c>
      <c r="M10" s="9">
        <v>8</v>
      </c>
      <c r="N10" s="9" t="s">
        <v>25</v>
      </c>
      <c r="O10" s="9">
        <v>34</v>
      </c>
      <c r="P10" s="9">
        <v>5</v>
      </c>
      <c r="Q10" s="9">
        <v>3</v>
      </c>
      <c r="R10" s="9" t="s">
        <v>25</v>
      </c>
      <c r="S10" s="9" t="s">
        <v>25</v>
      </c>
      <c r="T10" s="10">
        <f t="shared" si="0"/>
        <v>94</v>
      </c>
    </row>
    <row r="11" spans="1:20" ht="12.75">
      <c r="A11" s="8" t="s">
        <v>28</v>
      </c>
      <c r="B11" s="9" t="s">
        <v>25</v>
      </c>
      <c r="C11" s="9">
        <v>1</v>
      </c>
      <c r="D11" s="9" t="s">
        <v>25</v>
      </c>
      <c r="E11" s="9">
        <v>2</v>
      </c>
      <c r="F11" s="9" t="s">
        <v>25</v>
      </c>
      <c r="G11" s="9" t="s">
        <v>25</v>
      </c>
      <c r="H11" s="9">
        <v>2</v>
      </c>
      <c r="I11" s="9">
        <v>2</v>
      </c>
      <c r="J11" s="9" t="s">
        <v>25</v>
      </c>
      <c r="K11" s="9">
        <v>13</v>
      </c>
      <c r="L11" s="9">
        <v>1</v>
      </c>
      <c r="M11" s="9">
        <v>3</v>
      </c>
      <c r="N11" s="9">
        <v>3</v>
      </c>
      <c r="O11" s="9">
        <v>18</v>
      </c>
      <c r="P11" s="9">
        <v>0</v>
      </c>
      <c r="Q11" s="9">
        <v>3</v>
      </c>
      <c r="R11" s="9" t="s">
        <v>25</v>
      </c>
      <c r="S11" s="9">
        <v>2</v>
      </c>
      <c r="T11" s="10">
        <f t="shared" si="0"/>
        <v>50</v>
      </c>
    </row>
    <row r="12" spans="1:20" ht="12.75">
      <c r="A12" s="8" t="s">
        <v>29</v>
      </c>
      <c r="B12" s="9">
        <v>143</v>
      </c>
      <c r="C12" s="9">
        <v>200</v>
      </c>
      <c r="D12" s="9">
        <v>24</v>
      </c>
      <c r="E12" s="9">
        <v>89</v>
      </c>
      <c r="F12" s="9">
        <v>20</v>
      </c>
      <c r="G12" s="9">
        <v>117</v>
      </c>
      <c r="H12" s="9">
        <v>479</v>
      </c>
      <c r="I12" s="9">
        <v>198</v>
      </c>
      <c r="J12" s="9">
        <v>74</v>
      </c>
      <c r="K12" s="9">
        <v>577</v>
      </c>
      <c r="L12" s="9">
        <v>128</v>
      </c>
      <c r="M12" s="9">
        <v>447</v>
      </c>
      <c r="N12" s="9">
        <v>197</v>
      </c>
      <c r="O12" s="9">
        <v>2095</v>
      </c>
      <c r="P12" s="9">
        <v>75</v>
      </c>
      <c r="Q12" s="9">
        <v>175</v>
      </c>
      <c r="R12" s="9">
        <v>44</v>
      </c>
      <c r="S12" s="9">
        <v>52</v>
      </c>
      <c r="T12" s="10">
        <f t="shared" si="0"/>
        <v>5134</v>
      </c>
    </row>
    <row r="13" spans="1:20" ht="12.75">
      <c r="A13" s="8" t="s">
        <v>30</v>
      </c>
      <c r="B13" s="9">
        <v>193</v>
      </c>
      <c r="C13" s="9">
        <v>306</v>
      </c>
      <c r="D13" s="9">
        <v>34</v>
      </c>
      <c r="E13" s="9">
        <v>91</v>
      </c>
      <c r="F13" s="9">
        <v>31</v>
      </c>
      <c r="G13" s="9">
        <v>164</v>
      </c>
      <c r="H13" s="9">
        <v>736</v>
      </c>
      <c r="I13" s="9">
        <v>140</v>
      </c>
      <c r="J13" s="9">
        <v>119</v>
      </c>
      <c r="K13" s="9">
        <v>1178</v>
      </c>
      <c r="L13" s="9">
        <v>158</v>
      </c>
      <c r="M13" s="9">
        <v>689</v>
      </c>
      <c r="N13" s="9">
        <v>169</v>
      </c>
      <c r="O13" s="9">
        <v>2931</v>
      </c>
      <c r="P13" s="9">
        <v>80</v>
      </c>
      <c r="Q13" s="9">
        <v>219</v>
      </c>
      <c r="R13" s="9">
        <v>54</v>
      </c>
      <c r="S13" s="9">
        <v>63</v>
      </c>
      <c r="T13" s="10">
        <f t="shared" si="0"/>
        <v>7355</v>
      </c>
    </row>
    <row r="14" spans="1:20" ht="12.75">
      <c r="A14" s="8" t="s">
        <v>31</v>
      </c>
      <c r="B14" s="9">
        <v>37</v>
      </c>
      <c r="C14" s="9">
        <v>34</v>
      </c>
      <c r="D14" s="9">
        <v>4</v>
      </c>
      <c r="E14" s="9">
        <v>17</v>
      </c>
      <c r="F14" s="9">
        <v>2</v>
      </c>
      <c r="G14" s="9">
        <v>15</v>
      </c>
      <c r="H14" s="9">
        <v>88</v>
      </c>
      <c r="I14" s="9">
        <v>34</v>
      </c>
      <c r="J14" s="9">
        <v>16</v>
      </c>
      <c r="K14" s="9">
        <v>107</v>
      </c>
      <c r="L14" s="9">
        <v>16</v>
      </c>
      <c r="M14" s="9">
        <v>72</v>
      </c>
      <c r="N14" s="9">
        <v>28</v>
      </c>
      <c r="O14" s="9">
        <v>559</v>
      </c>
      <c r="P14" s="9">
        <v>11</v>
      </c>
      <c r="Q14" s="9">
        <v>47</v>
      </c>
      <c r="R14" s="9">
        <v>9</v>
      </c>
      <c r="S14" s="9">
        <v>14</v>
      </c>
      <c r="T14" s="10">
        <f t="shared" si="0"/>
        <v>1110</v>
      </c>
    </row>
    <row r="15" spans="1:20" ht="12.75">
      <c r="A15" s="8" t="s">
        <v>32</v>
      </c>
      <c r="B15" s="9">
        <v>60</v>
      </c>
      <c r="C15" s="9">
        <v>76</v>
      </c>
      <c r="D15" s="9">
        <v>9</v>
      </c>
      <c r="E15" s="9">
        <v>39</v>
      </c>
      <c r="F15" s="9">
        <v>15</v>
      </c>
      <c r="G15" s="9">
        <v>35</v>
      </c>
      <c r="H15" s="9">
        <v>683</v>
      </c>
      <c r="I15" s="9">
        <v>33</v>
      </c>
      <c r="J15" s="9">
        <v>27</v>
      </c>
      <c r="K15" s="9">
        <v>273</v>
      </c>
      <c r="L15" s="9">
        <v>38</v>
      </c>
      <c r="M15" s="9">
        <v>149</v>
      </c>
      <c r="N15" s="9">
        <v>42</v>
      </c>
      <c r="O15" s="9">
        <v>1127</v>
      </c>
      <c r="P15" s="9">
        <v>38</v>
      </c>
      <c r="Q15" s="9">
        <v>72</v>
      </c>
      <c r="R15" s="9">
        <v>11</v>
      </c>
      <c r="S15" s="9">
        <v>14</v>
      </c>
      <c r="T15" s="10">
        <f t="shared" si="0"/>
        <v>2741</v>
      </c>
    </row>
    <row r="16" spans="1:20" ht="12.75">
      <c r="A16" s="8" t="s">
        <v>33</v>
      </c>
      <c r="B16" s="9">
        <v>15</v>
      </c>
      <c r="C16" s="9">
        <v>18</v>
      </c>
      <c r="D16" s="9">
        <v>4</v>
      </c>
      <c r="E16" s="9">
        <v>2</v>
      </c>
      <c r="F16" s="9">
        <v>3</v>
      </c>
      <c r="G16" s="9">
        <v>11</v>
      </c>
      <c r="H16" s="9">
        <v>49</v>
      </c>
      <c r="I16" s="9">
        <v>6</v>
      </c>
      <c r="J16" s="9">
        <v>10</v>
      </c>
      <c r="K16" s="9">
        <v>118</v>
      </c>
      <c r="L16" s="9">
        <v>11</v>
      </c>
      <c r="M16" s="9">
        <v>44</v>
      </c>
      <c r="N16" s="9">
        <v>6</v>
      </c>
      <c r="O16" s="9">
        <v>269</v>
      </c>
      <c r="P16" s="9">
        <v>2</v>
      </c>
      <c r="Q16" s="9">
        <v>14</v>
      </c>
      <c r="R16" s="9">
        <v>6</v>
      </c>
      <c r="S16" s="9">
        <v>3</v>
      </c>
      <c r="T16" s="10">
        <f t="shared" si="0"/>
        <v>591</v>
      </c>
    </row>
    <row r="17" spans="1:20" ht="12.75">
      <c r="A17" s="8" t="s">
        <v>34</v>
      </c>
      <c r="B17" s="9">
        <v>14</v>
      </c>
      <c r="C17" s="9">
        <v>19</v>
      </c>
      <c r="D17" s="9">
        <v>2</v>
      </c>
      <c r="E17" s="9">
        <v>4</v>
      </c>
      <c r="F17" s="9">
        <v>3</v>
      </c>
      <c r="G17" s="9">
        <v>18</v>
      </c>
      <c r="H17" s="9">
        <v>51</v>
      </c>
      <c r="I17" s="9">
        <v>12</v>
      </c>
      <c r="J17" s="9">
        <v>7</v>
      </c>
      <c r="K17" s="9">
        <v>127</v>
      </c>
      <c r="L17" s="9">
        <v>12</v>
      </c>
      <c r="M17" s="9">
        <v>95</v>
      </c>
      <c r="N17" s="9">
        <v>9</v>
      </c>
      <c r="O17" s="9">
        <v>301</v>
      </c>
      <c r="P17" s="9">
        <v>10</v>
      </c>
      <c r="Q17" s="9">
        <v>13</v>
      </c>
      <c r="R17" s="9">
        <v>5</v>
      </c>
      <c r="S17" s="9">
        <v>2</v>
      </c>
      <c r="T17" s="10">
        <f t="shared" si="0"/>
        <v>704</v>
      </c>
    </row>
    <row r="18" spans="1:20" ht="12.75">
      <c r="A18" s="8" t="s">
        <v>35</v>
      </c>
      <c r="B18" s="9">
        <v>40</v>
      </c>
      <c r="C18" s="9">
        <v>41</v>
      </c>
      <c r="D18" s="9">
        <v>7</v>
      </c>
      <c r="E18" s="9">
        <v>10</v>
      </c>
      <c r="F18" s="9">
        <v>3</v>
      </c>
      <c r="G18" s="9">
        <v>34</v>
      </c>
      <c r="H18" s="9">
        <v>286</v>
      </c>
      <c r="I18" s="9">
        <v>17</v>
      </c>
      <c r="J18" s="9">
        <v>23</v>
      </c>
      <c r="K18" s="9">
        <v>276</v>
      </c>
      <c r="L18" s="9">
        <v>21</v>
      </c>
      <c r="M18" s="9">
        <v>195</v>
      </c>
      <c r="N18" s="9">
        <v>23</v>
      </c>
      <c r="O18" s="9">
        <v>831</v>
      </c>
      <c r="P18" s="9">
        <v>17</v>
      </c>
      <c r="Q18" s="9">
        <v>47</v>
      </c>
      <c r="R18" s="9">
        <v>8</v>
      </c>
      <c r="S18" s="9">
        <v>4</v>
      </c>
      <c r="T18" s="10">
        <f t="shared" si="0"/>
        <v>1883</v>
      </c>
    </row>
    <row r="19" spans="1:20" ht="12.75">
      <c r="A19" s="8" t="s">
        <v>36</v>
      </c>
      <c r="B19" s="9">
        <v>23</v>
      </c>
      <c r="C19" s="9">
        <v>38</v>
      </c>
      <c r="D19" s="9">
        <v>2</v>
      </c>
      <c r="E19" s="9">
        <v>14</v>
      </c>
      <c r="F19" s="9">
        <v>4</v>
      </c>
      <c r="G19" s="9">
        <v>21</v>
      </c>
      <c r="H19" s="9">
        <v>89</v>
      </c>
      <c r="I19" s="9">
        <v>13</v>
      </c>
      <c r="J19" s="9">
        <v>8</v>
      </c>
      <c r="K19" s="9">
        <v>191</v>
      </c>
      <c r="L19" s="9">
        <v>14</v>
      </c>
      <c r="M19" s="9">
        <v>108</v>
      </c>
      <c r="N19" s="9">
        <v>15</v>
      </c>
      <c r="O19" s="9">
        <v>608</v>
      </c>
      <c r="P19" s="9">
        <v>10</v>
      </c>
      <c r="Q19" s="9">
        <v>36</v>
      </c>
      <c r="R19" s="9">
        <v>5</v>
      </c>
      <c r="S19" s="9">
        <v>2</v>
      </c>
      <c r="T19" s="10">
        <f t="shared" si="0"/>
        <v>1201</v>
      </c>
    </row>
    <row r="20" spans="1:20" ht="12.75">
      <c r="A20" s="8" t="s">
        <v>37</v>
      </c>
      <c r="B20" s="9">
        <v>19</v>
      </c>
      <c r="C20" s="9">
        <v>41</v>
      </c>
      <c r="D20" s="9">
        <v>1</v>
      </c>
      <c r="E20" s="9">
        <v>9</v>
      </c>
      <c r="F20" s="9">
        <v>3</v>
      </c>
      <c r="G20" s="9">
        <v>16</v>
      </c>
      <c r="H20" s="9">
        <v>101</v>
      </c>
      <c r="I20" s="9">
        <v>16</v>
      </c>
      <c r="J20" s="9">
        <v>15</v>
      </c>
      <c r="K20" s="9">
        <v>136</v>
      </c>
      <c r="L20" s="9">
        <v>19</v>
      </c>
      <c r="M20" s="9">
        <v>69</v>
      </c>
      <c r="N20" s="9">
        <v>28</v>
      </c>
      <c r="O20" s="9">
        <v>429</v>
      </c>
      <c r="P20" s="9">
        <v>18</v>
      </c>
      <c r="Q20" s="9">
        <v>15</v>
      </c>
      <c r="R20" s="9">
        <v>7</v>
      </c>
      <c r="S20" s="9">
        <v>7</v>
      </c>
      <c r="T20" s="10">
        <f t="shared" si="0"/>
        <v>949</v>
      </c>
    </row>
    <row r="21" spans="1:20" ht="12.75">
      <c r="A21" s="8" t="s">
        <v>38</v>
      </c>
      <c r="B21" s="9" t="s">
        <v>25</v>
      </c>
      <c r="C21" s="9" t="s">
        <v>25</v>
      </c>
      <c r="D21" s="9" t="s">
        <v>25</v>
      </c>
      <c r="E21" s="9" t="s">
        <v>25</v>
      </c>
      <c r="F21" s="9" t="s">
        <v>25</v>
      </c>
      <c r="G21" s="9" t="s">
        <v>25</v>
      </c>
      <c r="H21" s="9" t="s">
        <v>25</v>
      </c>
      <c r="I21" s="9" t="s">
        <v>25</v>
      </c>
      <c r="J21" s="9" t="s">
        <v>25</v>
      </c>
      <c r="K21" s="9" t="s">
        <v>25</v>
      </c>
      <c r="L21" s="9" t="s">
        <v>25</v>
      </c>
      <c r="M21" s="9" t="s">
        <v>25</v>
      </c>
      <c r="N21" s="9" t="s">
        <v>25</v>
      </c>
      <c r="O21" s="9">
        <v>2</v>
      </c>
      <c r="P21" s="9" t="s">
        <v>25</v>
      </c>
      <c r="Q21" s="9" t="s">
        <v>25</v>
      </c>
      <c r="R21" s="9" t="s">
        <v>25</v>
      </c>
      <c r="S21" s="9" t="s">
        <v>25</v>
      </c>
      <c r="T21" s="10">
        <f t="shared" si="0"/>
        <v>2</v>
      </c>
    </row>
    <row r="22" spans="1:20" ht="12.75">
      <c r="A22" s="8" t="s">
        <v>39</v>
      </c>
      <c r="B22" s="9">
        <v>2</v>
      </c>
      <c r="C22" s="9">
        <v>3</v>
      </c>
      <c r="D22" s="9" t="s">
        <v>25</v>
      </c>
      <c r="E22" s="9">
        <v>1</v>
      </c>
      <c r="F22" s="9" t="s">
        <v>25</v>
      </c>
      <c r="G22" s="9">
        <v>1</v>
      </c>
      <c r="H22" s="9">
        <v>4</v>
      </c>
      <c r="I22" s="9">
        <v>1</v>
      </c>
      <c r="J22" s="9">
        <v>1</v>
      </c>
      <c r="K22" s="9">
        <v>17</v>
      </c>
      <c r="L22" s="9">
        <v>1</v>
      </c>
      <c r="M22" s="9">
        <v>11</v>
      </c>
      <c r="N22" s="9">
        <v>1</v>
      </c>
      <c r="O22" s="9">
        <v>81</v>
      </c>
      <c r="P22" s="9" t="s">
        <v>25</v>
      </c>
      <c r="Q22" s="9">
        <v>4</v>
      </c>
      <c r="R22" s="9" t="s">
        <v>25</v>
      </c>
      <c r="S22" s="9">
        <v>1</v>
      </c>
      <c r="T22" s="10">
        <f t="shared" si="0"/>
        <v>129</v>
      </c>
    </row>
    <row r="23" spans="1:20" ht="12.75">
      <c r="A23" s="8" t="s">
        <v>40</v>
      </c>
      <c r="B23" s="9">
        <v>4</v>
      </c>
      <c r="C23" s="9">
        <v>12</v>
      </c>
      <c r="D23" s="9">
        <v>2</v>
      </c>
      <c r="E23" s="9">
        <v>2</v>
      </c>
      <c r="F23" s="9">
        <v>2</v>
      </c>
      <c r="G23" s="9" t="s">
        <v>25</v>
      </c>
      <c r="H23" s="9">
        <v>18</v>
      </c>
      <c r="I23" s="9">
        <v>5</v>
      </c>
      <c r="J23" s="9">
        <v>9</v>
      </c>
      <c r="K23" s="9">
        <v>34</v>
      </c>
      <c r="L23" s="9">
        <v>7</v>
      </c>
      <c r="M23" s="9">
        <v>38</v>
      </c>
      <c r="N23" s="9">
        <v>3</v>
      </c>
      <c r="O23" s="9">
        <v>156</v>
      </c>
      <c r="P23" s="9">
        <v>4</v>
      </c>
      <c r="Q23" s="9">
        <v>13</v>
      </c>
      <c r="R23" s="9">
        <v>1</v>
      </c>
      <c r="S23" s="9">
        <v>2</v>
      </c>
      <c r="T23" s="10">
        <f t="shared" si="0"/>
        <v>312</v>
      </c>
    </row>
    <row r="24" spans="1:20" ht="12.75">
      <c r="A24" s="8" t="s">
        <v>41</v>
      </c>
      <c r="B24" s="9">
        <v>4</v>
      </c>
      <c r="C24" s="9">
        <v>11</v>
      </c>
      <c r="D24" s="9">
        <v>3</v>
      </c>
      <c r="E24" s="9">
        <v>7</v>
      </c>
      <c r="F24" s="9">
        <v>2</v>
      </c>
      <c r="G24" s="9">
        <v>14</v>
      </c>
      <c r="H24" s="9">
        <v>205</v>
      </c>
      <c r="I24" s="9">
        <v>6</v>
      </c>
      <c r="J24" s="9">
        <v>3</v>
      </c>
      <c r="K24" s="9">
        <v>67</v>
      </c>
      <c r="L24" s="9">
        <v>7</v>
      </c>
      <c r="M24" s="9">
        <v>47</v>
      </c>
      <c r="N24" s="9">
        <v>2</v>
      </c>
      <c r="O24" s="9">
        <v>368</v>
      </c>
      <c r="P24" s="9">
        <v>4</v>
      </c>
      <c r="Q24" s="9">
        <v>17</v>
      </c>
      <c r="R24" s="9">
        <v>8</v>
      </c>
      <c r="S24" s="9">
        <v>2</v>
      </c>
      <c r="T24" s="10">
        <f t="shared" si="0"/>
        <v>777</v>
      </c>
    </row>
    <row r="25" spans="1:20" ht="12.75">
      <c r="A25" s="8" t="s">
        <v>42</v>
      </c>
      <c r="B25" s="9">
        <v>49</v>
      </c>
      <c r="C25" s="9">
        <v>68</v>
      </c>
      <c r="D25" s="9">
        <v>5</v>
      </c>
      <c r="E25" s="9">
        <v>24</v>
      </c>
      <c r="F25" s="9">
        <v>7</v>
      </c>
      <c r="G25" s="9">
        <v>41</v>
      </c>
      <c r="H25" s="9">
        <v>150</v>
      </c>
      <c r="I25" s="9">
        <v>42</v>
      </c>
      <c r="J25" s="9">
        <v>25</v>
      </c>
      <c r="K25" s="9">
        <v>278</v>
      </c>
      <c r="L25" s="9">
        <v>32</v>
      </c>
      <c r="M25" s="9">
        <v>162</v>
      </c>
      <c r="N25" s="9">
        <v>35</v>
      </c>
      <c r="O25" s="9">
        <v>632</v>
      </c>
      <c r="P25" s="9">
        <v>24</v>
      </c>
      <c r="Q25" s="9">
        <v>45</v>
      </c>
      <c r="R25" s="9">
        <v>8</v>
      </c>
      <c r="S25" s="9">
        <v>16</v>
      </c>
      <c r="T25" s="10">
        <f t="shared" si="0"/>
        <v>1643</v>
      </c>
    </row>
    <row r="26" spans="1:20" ht="12.75">
      <c r="A26" s="8" t="s">
        <v>43</v>
      </c>
      <c r="B26" s="9">
        <v>0</v>
      </c>
      <c r="C26" s="9">
        <v>1</v>
      </c>
      <c r="D26" s="9">
        <v>0</v>
      </c>
      <c r="E26" s="9">
        <v>0</v>
      </c>
      <c r="F26" s="9">
        <v>0</v>
      </c>
      <c r="G26" s="9">
        <v>0</v>
      </c>
      <c r="H26" s="9">
        <v>3</v>
      </c>
      <c r="I26" s="9">
        <v>0</v>
      </c>
      <c r="J26" s="9">
        <v>1</v>
      </c>
      <c r="K26" s="9">
        <v>2</v>
      </c>
      <c r="L26" s="9">
        <v>0</v>
      </c>
      <c r="M26" s="9">
        <v>1</v>
      </c>
      <c r="N26" s="9">
        <v>0</v>
      </c>
      <c r="O26" s="9">
        <v>4</v>
      </c>
      <c r="P26" s="9">
        <v>0</v>
      </c>
      <c r="Q26" s="9">
        <v>0</v>
      </c>
      <c r="R26" s="9">
        <v>0</v>
      </c>
      <c r="S26" s="9">
        <v>0</v>
      </c>
      <c r="T26" s="10">
        <f t="shared" si="0"/>
        <v>12</v>
      </c>
    </row>
    <row r="27" spans="1:20" ht="12.75">
      <c r="A27" s="8" t="s">
        <v>22</v>
      </c>
      <c r="B27" s="11">
        <f>SUM(B7:B26)</f>
        <v>960</v>
      </c>
      <c r="C27" s="11">
        <f>SUM(C7:C26)</f>
        <v>1470</v>
      </c>
      <c r="D27" s="11">
        <f>SUM(D7:D26)</f>
        <v>196</v>
      </c>
      <c r="E27" s="11">
        <f>SUM(E7:E26)</f>
        <v>738</v>
      </c>
      <c r="F27" s="11">
        <f>SUM(F7:F26)</f>
        <v>243</v>
      </c>
      <c r="G27" s="11">
        <f>SUM(G7:G26)</f>
        <v>826</v>
      </c>
      <c r="H27" s="11">
        <f>SUM(H7:H26)</f>
        <v>3354</v>
      </c>
      <c r="I27" s="11">
        <f>SUM(I7:I26)</f>
        <v>742</v>
      </c>
      <c r="J27" s="11">
        <f>SUM(J7:J26)</f>
        <v>604</v>
      </c>
      <c r="K27" s="11">
        <f>SUM(K7:K26)</f>
        <v>5165</v>
      </c>
      <c r="L27" s="11">
        <f>SUM(L7:L26)</f>
        <v>723</v>
      </c>
      <c r="M27" s="11">
        <f>SUM(M7:M26)</f>
        <v>3017</v>
      </c>
      <c r="N27" s="11">
        <f>SUM(N7:N26)</f>
        <v>746</v>
      </c>
      <c r="O27" s="11">
        <f>SUM(O7:O26)</f>
        <v>13032</v>
      </c>
      <c r="P27" s="11">
        <f>SUM(P7:P26)</f>
        <v>449</v>
      </c>
      <c r="Q27" s="11">
        <f>SUM(Q7:Q26)</f>
        <v>1086</v>
      </c>
      <c r="R27" s="11">
        <f>SUM(R7:R26)</f>
        <v>277</v>
      </c>
      <c r="S27" s="11">
        <f>SUM(S7:S26)</f>
        <v>369</v>
      </c>
      <c r="T27" s="10">
        <f>SUM(T7:T26)</f>
        <v>33997</v>
      </c>
    </row>
    <row r="28" ht="12.75">
      <c r="A28" s="12" t="s">
        <v>44</v>
      </c>
    </row>
  </sheetData>
  <sheetProtection selectLockedCells="1" selectUnlockedCells="1"/>
  <printOptions/>
  <pageMargins left="0.39375" right="0.19652777777777777" top="0.45208333333333334" bottom="0.5902777777777778" header="0.5118055555555555" footer="0.511805555555555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zoomScale="161" zoomScaleNormal="161" workbookViewId="0" topLeftCell="A1">
      <selection activeCell="Z22" sqref="Z22"/>
    </sheetView>
  </sheetViews>
  <sheetFormatPr defaultColWidth="9.140625" defaultRowHeight="12.75"/>
  <cols>
    <col min="1" max="1" width="35.7109375" style="1" customWidth="1"/>
    <col min="2" max="20" width="5.7109375" style="1" customWidth="1"/>
    <col min="21" max="16384" width="9.140625" style="1" customWidth="1"/>
  </cols>
  <sheetData>
    <row r="1" ht="12.75">
      <c r="A1" s="2" t="s">
        <v>46</v>
      </c>
    </row>
    <row r="2" ht="12.75">
      <c r="A2" s="2" t="s">
        <v>1</v>
      </c>
    </row>
    <row r="3" ht="12.75">
      <c r="A3" s="3" t="s">
        <v>2</v>
      </c>
    </row>
    <row r="5" spans="1:20" ht="67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20</v>
      </c>
      <c r="S5" s="5" t="s">
        <v>21</v>
      </c>
      <c r="T5" s="5" t="s">
        <v>22</v>
      </c>
    </row>
    <row r="6" spans="1:20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>
      <c r="A7" s="8" t="s">
        <v>23</v>
      </c>
      <c r="B7" s="9">
        <v>0</v>
      </c>
      <c r="C7" s="9">
        <v>0</v>
      </c>
      <c r="D7" s="9">
        <v>0</v>
      </c>
      <c r="E7" s="9">
        <v>1</v>
      </c>
      <c r="F7" s="9">
        <v>0</v>
      </c>
      <c r="G7" s="9">
        <v>2</v>
      </c>
      <c r="H7" s="9">
        <v>2</v>
      </c>
      <c r="I7" s="9">
        <v>3</v>
      </c>
      <c r="J7" s="9">
        <v>0</v>
      </c>
      <c r="K7" s="9">
        <v>12</v>
      </c>
      <c r="L7" s="9">
        <v>2</v>
      </c>
      <c r="M7" s="9">
        <v>7</v>
      </c>
      <c r="N7" s="9">
        <v>1</v>
      </c>
      <c r="O7" s="9">
        <v>17</v>
      </c>
      <c r="P7" s="9">
        <v>0</v>
      </c>
      <c r="Q7" s="9">
        <v>1</v>
      </c>
      <c r="R7" s="9">
        <v>1</v>
      </c>
      <c r="S7" s="9">
        <v>0</v>
      </c>
      <c r="T7" s="10">
        <f aca="true" t="shared" si="0" ref="T7:T26">SUM(B7:S7)</f>
        <v>49</v>
      </c>
    </row>
    <row r="8" spans="1:20" ht="12.75">
      <c r="A8" s="8" t="s">
        <v>24</v>
      </c>
      <c r="B8" s="9" t="s">
        <v>25</v>
      </c>
      <c r="C8" s="9" t="s">
        <v>25</v>
      </c>
      <c r="D8" s="9" t="s">
        <v>25</v>
      </c>
      <c r="E8" s="9" t="s">
        <v>25</v>
      </c>
      <c r="F8" s="9" t="s">
        <v>25</v>
      </c>
      <c r="G8" s="9" t="s">
        <v>25</v>
      </c>
      <c r="H8" s="9" t="s">
        <v>25</v>
      </c>
      <c r="I8" s="9" t="s">
        <v>25</v>
      </c>
      <c r="J8" s="9" t="s">
        <v>25</v>
      </c>
      <c r="K8" s="9">
        <v>0</v>
      </c>
      <c r="L8" s="9" t="s">
        <v>25</v>
      </c>
      <c r="M8" s="9" t="s">
        <v>25</v>
      </c>
      <c r="N8" s="9" t="s">
        <v>25</v>
      </c>
      <c r="O8" s="9">
        <v>0</v>
      </c>
      <c r="P8" s="9" t="s">
        <v>25</v>
      </c>
      <c r="Q8" s="9" t="s">
        <v>25</v>
      </c>
      <c r="R8" s="9" t="s">
        <v>25</v>
      </c>
      <c r="S8" s="9" t="s">
        <v>25</v>
      </c>
      <c r="T8" s="10">
        <f t="shared" si="0"/>
        <v>0</v>
      </c>
    </row>
    <row r="9" spans="1:20" ht="12.75">
      <c r="A9" s="8" t="s">
        <v>26</v>
      </c>
      <c r="B9" s="9">
        <v>2</v>
      </c>
      <c r="C9" s="9">
        <v>0</v>
      </c>
      <c r="D9" s="9">
        <v>0</v>
      </c>
      <c r="E9" s="9">
        <v>1</v>
      </c>
      <c r="F9" s="9">
        <v>1</v>
      </c>
      <c r="G9" s="9">
        <v>1</v>
      </c>
      <c r="H9" s="9">
        <v>0</v>
      </c>
      <c r="I9" s="9">
        <v>1</v>
      </c>
      <c r="J9" s="9">
        <v>0</v>
      </c>
      <c r="K9" s="9">
        <v>2</v>
      </c>
      <c r="L9" s="9">
        <v>0</v>
      </c>
      <c r="M9" s="9">
        <v>3</v>
      </c>
      <c r="N9" s="9">
        <v>2</v>
      </c>
      <c r="O9" s="9">
        <v>8</v>
      </c>
      <c r="P9" s="9">
        <v>0</v>
      </c>
      <c r="Q9" s="9">
        <v>1</v>
      </c>
      <c r="R9" s="9">
        <v>1</v>
      </c>
      <c r="S9" s="9">
        <v>0</v>
      </c>
      <c r="T9" s="10">
        <f t="shared" si="0"/>
        <v>23</v>
      </c>
    </row>
    <row r="10" spans="1:20" ht="12.75">
      <c r="A10" s="8" t="s">
        <v>27</v>
      </c>
      <c r="B10" s="9">
        <v>0</v>
      </c>
      <c r="C10" s="9">
        <v>0</v>
      </c>
      <c r="D10" s="9" t="s">
        <v>25</v>
      </c>
      <c r="E10" s="9">
        <v>0</v>
      </c>
      <c r="F10" s="9">
        <v>0</v>
      </c>
      <c r="G10" s="9">
        <v>0</v>
      </c>
      <c r="H10" s="9">
        <v>0</v>
      </c>
      <c r="I10" s="9" t="s">
        <v>25</v>
      </c>
      <c r="J10" s="9">
        <v>0</v>
      </c>
      <c r="K10" s="9">
        <v>0</v>
      </c>
      <c r="L10" s="9">
        <v>0</v>
      </c>
      <c r="M10" s="9">
        <v>0</v>
      </c>
      <c r="N10" s="9" t="s">
        <v>25</v>
      </c>
      <c r="O10" s="9">
        <v>0</v>
      </c>
      <c r="P10" s="9">
        <v>0</v>
      </c>
      <c r="Q10" s="9">
        <v>0</v>
      </c>
      <c r="R10" s="9" t="s">
        <v>25</v>
      </c>
      <c r="S10" s="9" t="s">
        <v>25</v>
      </c>
      <c r="T10" s="10">
        <f t="shared" si="0"/>
        <v>0</v>
      </c>
    </row>
    <row r="11" spans="1:20" ht="12.75">
      <c r="A11" s="8" t="s">
        <v>28</v>
      </c>
      <c r="B11" s="9" t="s">
        <v>25</v>
      </c>
      <c r="C11" s="9">
        <v>0</v>
      </c>
      <c r="D11" s="9" t="s">
        <v>25</v>
      </c>
      <c r="E11" s="9">
        <v>0</v>
      </c>
      <c r="F11" s="9" t="s">
        <v>25</v>
      </c>
      <c r="G11" s="9" t="s">
        <v>25</v>
      </c>
      <c r="H11" s="9">
        <v>0</v>
      </c>
      <c r="I11" s="9">
        <v>0</v>
      </c>
      <c r="J11" s="9" t="s">
        <v>25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 t="s">
        <v>25</v>
      </c>
      <c r="S11" s="9">
        <v>0</v>
      </c>
      <c r="T11" s="10">
        <f t="shared" si="0"/>
        <v>0</v>
      </c>
    </row>
    <row r="12" spans="1:20" ht="12.75">
      <c r="A12" s="8" t="s">
        <v>29</v>
      </c>
      <c r="B12" s="9">
        <v>1</v>
      </c>
      <c r="C12" s="9">
        <v>4</v>
      </c>
      <c r="D12" s="9">
        <v>0</v>
      </c>
      <c r="E12" s="9">
        <v>0</v>
      </c>
      <c r="F12" s="9">
        <v>0</v>
      </c>
      <c r="G12" s="9">
        <v>2</v>
      </c>
      <c r="H12" s="9">
        <v>6</v>
      </c>
      <c r="I12" s="9">
        <v>3</v>
      </c>
      <c r="J12" s="9">
        <v>1</v>
      </c>
      <c r="K12" s="9">
        <v>11</v>
      </c>
      <c r="L12" s="9">
        <v>3</v>
      </c>
      <c r="M12" s="9">
        <v>6</v>
      </c>
      <c r="N12" s="9">
        <v>2</v>
      </c>
      <c r="O12" s="9">
        <v>26</v>
      </c>
      <c r="P12" s="9">
        <v>1</v>
      </c>
      <c r="Q12" s="9">
        <v>1</v>
      </c>
      <c r="R12" s="9">
        <v>0</v>
      </c>
      <c r="S12" s="9">
        <v>1</v>
      </c>
      <c r="T12" s="10">
        <f t="shared" si="0"/>
        <v>68</v>
      </c>
    </row>
    <row r="13" spans="1:20" ht="12.75">
      <c r="A13" s="8" t="s">
        <v>30</v>
      </c>
      <c r="B13" s="9">
        <v>3</v>
      </c>
      <c r="C13" s="9">
        <v>0</v>
      </c>
      <c r="D13" s="9">
        <v>1</v>
      </c>
      <c r="E13" s="9">
        <v>1</v>
      </c>
      <c r="F13" s="9">
        <v>0</v>
      </c>
      <c r="G13" s="9">
        <v>1</v>
      </c>
      <c r="H13" s="9">
        <v>11</v>
      </c>
      <c r="I13" s="9">
        <v>3</v>
      </c>
      <c r="J13" s="9">
        <v>2</v>
      </c>
      <c r="K13" s="9">
        <v>16</v>
      </c>
      <c r="L13" s="9">
        <v>2</v>
      </c>
      <c r="M13" s="9">
        <v>12</v>
      </c>
      <c r="N13" s="9">
        <v>2</v>
      </c>
      <c r="O13" s="9">
        <v>31</v>
      </c>
      <c r="P13" s="9">
        <v>1</v>
      </c>
      <c r="Q13" s="9">
        <v>3</v>
      </c>
      <c r="R13" s="9">
        <v>0</v>
      </c>
      <c r="S13" s="9">
        <v>1</v>
      </c>
      <c r="T13" s="10">
        <f t="shared" si="0"/>
        <v>90</v>
      </c>
    </row>
    <row r="14" spans="1:20" ht="12.75">
      <c r="A14" s="8" t="s">
        <v>31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1</v>
      </c>
      <c r="P14" s="9">
        <v>0</v>
      </c>
      <c r="Q14" s="9">
        <v>0</v>
      </c>
      <c r="R14" s="9">
        <v>0</v>
      </c>
      <c r="S14" s="9">
        <v>0</v>
      </c>
      <c r="T14" s="10">
        <f t="shared" si="0"/>
        <v>1</v>
      </c>
    </row>
    <row r="15" spans="1:20" ht="12.75">
      <c r="A15" s="8" t="s">
        <v>32</v>
      </c>
      <c r="B15" s="9">
        <v>0</v>
      </c>
      <c r="C15" s="9">
        <v>2</v>
      </c>
      <c r="D15" s="9">
        <v>0</v>
      </c>
      <c r="E15" s="9">
        <v>0</v>
      </c>
      <c r="F15" s="9">
        <v>0</v>
      </c>
      <c r="G15" s="9">
        <v>0</v>
      </c>
      <c r="H15" s="9">
        <v>11</v>
      </c>
      <c r="I15" s="9">
        <v>0</v>
      </c>
      <c r="J15" s="9">
        <v>0</v>
      </c>
      <c r="K15" s="9">
        <v>1</v>
      </c>
      <c r="L15" s="9">
        <v>2</v>
      </c>
      <c r="M15" s="9">
        <v>0</v>
      </c>
      <c r="N15" s="9">
        <v>0</v>
      </c>
      <c r="O15" s="9">
        <v>8</v>
      </c>
      <c r="P15" s="9">
        <v>0</v>
      </c>
      <c r="Q15" s="9">
        <v>0</v>
      </c>
      <c r="R15" s="9">
        <v>0</v>
      </c>
      <c r="S15" s="9">
        <v>1</v>
      </c>
      <c r="T15" s="10">
        <f t="shared" si="0"/>
        <v>25</v>
      </c>
    </row>
    <row r="16" spans="1:20" ht="12.75">
      <c r="A16" s="8" t="s">
        <v>33</v>
      </c>
      <c r="B16" s="9">
        <v>0</v>
      </c>
      <c r="C16" s="9">
        <v>1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2</v>
      </c>
      <c r="L16" s="9">
        <v>1</v>
      </c>
      <c r="M16" s="9">
        <v>3</v>
      </c>
      <c r="N16" s="9">
        <v>0</v>
      </c>
      <c r="O16" s="9">
        <v>6</v>
      </c>
      <c r="P16" s="9">
        <v>0</v>
      </c>
      <c r="Q16" s="9">
        <v>0</v>
      </c>
      <c r="R16" s="9">
        <v>0</v>
      </c>
      <c r="S16" s="9">
        <v>0</v>
      </c>
      <c r="T16" s="10">
        <f t="shared" si="0"/>
        <v>13</v>
      </c>
    </row>
    <row r="17" spans="1:20" ht="12.75">
      <c r="A17" s="8" t="s">
        <v>34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1</v>
      </c>
      <c r="L17" s="9">
        <v>0</v>
      </c>
      <c r="M17" s="9">
        <v>4</v>
      </c>
      <c r="N17" s="9">
        <v>1</v>
      </c>
      <c r="O17" s="9">
        <v>6</v>
      </c>
      <c r="P17" s="9">
        <v>0</v>
      </c>
      <c r="Q17" s="9">
        <v>0</v>
      </c>
      <c r="R17" s="9">
        <v>0</v>
      </c>
      <c r="S17" s="9">
        <v>0</v>
      </c>
      <c r="T17" s="10">
        <f t="shared" si="0"/>
        <v>12</v>
      </c>
    </row>
    <row r="18" spans="1:20" ht="12.75">
      <c r="A18" s="8" t="s">
        <v>35</v>
      </c>
      <c r="B18" s="9">
        <v>0</v>
      </c>
      <c r="C18" s="9">
        <v>2</v>
      </c>
      <c r="D18" s="9">
        <v>0</v>
      </c>
      <c r="E18" s="9">
        <v>0</v>
      </c>
      <c r="F18" s="9">
        <v>0</v>
      </c>
      <c r="G18" s="9">
        <v>0</v>
      </c>
      <c r="H18" s="9">
        <v>2</v>
      </c>
      <c r="I18" s="9">
        <v>0</v>
      </c>
      <c r="J18" s="9">
        <v>0</v>
      </c>
      <c r="K18" s="9">
        <v>3</v>
      </c>
      <c r="L18" s="9">
        <v>0</v>
      </c>
      <c r="M18" s="9">
        <v>1</v>
      </c>
      <c r="N18" s="9">
        <v>0</v>
      </c>
      <c r="O18" s="9">
        <v>5</v>
      </c>
      <c r="P18" s="9">
        <v>0</v>
      </c>
      <c r="Q18" s="9">
        <v>0</v>
      </c>
      <c r="R18" s="9">
        <v>0</v>
      </c>
      <c r="S18" s="9">
        <v>0</v>
      </c>
      <c r="T18" s="10">
        <f t="shared" si="0"/>
        <v>13</v>
      </c>
    </row>
    <row r="19" spans="1:20" ht="12.75">
      <c r="A19" s="8" t="s">
        <v>36</v>
      </c>
      <c r="B19" s="9">
        <v>0</v>
      </c>
      <c r="C19" s="9">
        <v>1</v>
      </c>
      <c r="D19" s="9">
        <v>0</v>
      </c>
      <c r="E19" s="9">
        <v>0</v>
      </c>
      <c r="F19" s="9">
        <v>0</v>
      </c>
      <c r="G19" s="9">
        <v>1</v>
      </c>
      <c r="H19" s="9">
        <v>1</v>
      </c>
      <c r="I19" s="9">
        <v>0</v>
      </c>
      <c r="J19" s="9">
        <v>0</v>
      </c>
      <c r="K19" s="9">
        <v>3</v>
      </c>
      <c r="L19" s="9">
        <v>0</v>
      </c>
      <c r="M19" s="9">
        <v>4</v>
      </c>
      <c r="N19" s="9">
        <v>1</v>
      </c>
      <c r="O19" s="9">
        <v>13</v>
      </c>
      <c r="P19" s="9">
        <v>0</v>
      </c>
      <c r="Q19" s="9">
        <v>0</v>
      </c>
      <c r="R19" s="9">
        <v>0</v>
      </c>
      <c r="S19" s="9">
        <v>0</v>
      </c>
      <c r="T19" s="10">
        <f t="shared" si="0"/>
        <v>24</v>
      </c>
    </row>
    <row r="20" spans="1:20" ht="12.75">
      <c r="A20" s="8" t="s">
        <v>37</v>
      </c>
      <c r="B20" s="9">
        <v>0</v>
      </c>
      <c r="C20" s="9">
        <v>2</v>
      </c>
      <c r="D20" s="9">
        <v>1</v>
      </c>
      <c r="E20" s="9">
        <v>0</v>
      </c>
      <c r="F20" s="9">
        <v>0</v>
      </c>
      <c r="G20" s="9">
        <v>0</v>
      </c>
      <c r="H20" s="9">
        <v>3</v>
      </c>
      <c r="I20" s="9">
        <v>1</v>
      </c>
      <c r="J20" s="9">
        <v>1</v>
      </c>
      <c r="K20" s="9">
        <v>5</v>
      </c>
      <c r="L20" s="9">
        <v>1</v>
      </c>
      <c r="M20" s="9">
        <v>5</v>
      </c>
      <c r="N20" s="9">
        <v>0</v>
      </c>
      <c r="O20" s="9">
        <v>17</v>
      </c>
      <c r="P20" s="9">
        <v>0</v>
      </c>
      <c r="Q20" s="9">
        <v>0</v>
      </c>
      <c r="R20" s="9">
        <v>0</v>
      </c>
      <c r="S20" s="9">
        <v>0</v>
      </c>
      <c r="T20" s="10">
        <f t="shared" si="0"/>
        <v>36</v>
      </c>
    </row>
    <row r="21" spans="1:20" ht="12.75">
      <c r="A21" s="8" t="s">
        <v>38</v>
      </c>
      <c r="B21" s="9" t="s">
        <v>25</v>
      </c>
      <c r="C21" s="9" t="s">
        <v>25</v>
      </c>
      <c r="D21" s="9" t="s">
        <v>25</v>
      </c>
      <c r="E21" s="9" t="s">
        <v>25</v>
      </c>
      <c r="F21" s="9" t="s">
        <v>25</v>
      </c>
      <c r="G21" s="9" t="s">
        <v>25</v>
      </c>
      <c r="H21" s="9" t="s">
        <v>25</v>
      </c>
      <c r="I21" s="9" t="s">
        <v>25</v>
      </c>
      <c r="J21" s="9" t="s">
        <v>25</v>
      </c>
      <c r="K21" s="9" t="s">
        <v>25</v>
      </c>
      <c r="L21" s="9" t="s">
        <v>25</v>
      </c>
      <c r="M21" s="9" t="s">
        <v>25</v>
      </c>
      <c r="N21" s="9" t="s">
        <v>25</v>
      </c>
      <c r="O21" s="9">
        <v>0</v>
      </c>
      <c r="P21" s="9" t="s">
        <v>25</v>
      </c>
      <c r="Q21" s="9" t="s">
        <v>25</v>
      </c>
      <c r="R21" s="9" t="s">
        <v>25</v>
      </c>
      <c r="S21" s="9" t="s">
        <v>25</v>
      </c>
      <c r="T21" s="10">
        <f t="shared" si="0"/>
        <v>0</v>
      </c>
    </row>
    <row r="22" spans="1:20" ht="12.75">
      <c r="A22" s="8" t="s">
        <v>39</v>
      </c>
      <c r="B22" s="9">
        <v>0</v>
      </c>
      <c r="C22" s="9">
        <v>0</v>
      </c>
      <c r="D22" s="9" t="s">
        <v>25</v>
      </c>
      <c r="E22" s="9">
        <v>0</v>
      </c>
      <c r="F22" s="9" t="s">
        <v>25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 t="s">
        <v>25</v>
      </c>
      <c r="Q22" s="9">
        <v>0</v>
      </c>
      <c r="R22" s="9" t="s">
        <v>25</v>
      </c>
      <c r="S22" s="9">
        <v>0</v>
      </c>
      <c r="T22" s="10">
        <f t="shared" si="0"/>
        <v>0</v>
      </c>
    </row>
    <row r="23" spans="1:20" ht="12.75">
      <c r="A23" s="8" t="s">
        <v>40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 t="s">
        <v>25</v>
      </c>
      <c r="H23" s="9">
        <v>0</v>
      </c>
      <c r="I23" s="9">
        <v>0</v>
      </c>
      <c r="J23" s="9">
        <v>2</v>
      </c>
      <c r="K23" s="9">
        <v>0</v>
      </c>
      <c r="L23" s="9">
        <v>1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10">
        <f t="shared" si="0"/>
        <v>3</v>
      </c>
    </row>
    <row r="24" spans="1:20" ht="12.75">
      <c r="A24" s="8" t="s">
        <v>41</v>
      </c>
      <c r="B24" s="9">
        <v>0</v>
      </c>
      <c r="C24" s="9">
        <v>0</v>
      </c>
      <c r="D24" s="9">
        <v>0</v>
      </c>
      <c r="E24" s="9">
        <v>1</v>
      </c>
      <c r="F24" s="9">
        <v>0</v>
      </c>
      <c r="G24" s="9">
        <v>0</v>
      </c>
      <c r="H24" s="9">
        <v>2</v>
      </c>
      <c r="I24" s="9">
        <v>0</v>
      </c>
      <c r="J24" s="9">
        <v>0</v>
      </c>
      <c r="K24" s="9">
        <v>1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10">
        <f t="shared" si="0"/>
        <v>4</v>
      </c>
    </row>
    <row r="25" spans="1:20" ht="12.75">
      <c r="A25" s="8" t="s">
        <v>42</v>
      </c>
      <c r="B25" s="9">
        <v>1</v>
      </c>
      <c r="C25" s="9">
        <v>2</v>
      </c>
      <c r="D25" s="9">
        <v>0</v>
      </c>
      <c r="E25" s="9">
        <v>0</v>
      </c>
      <c r="F25" s="9">
        <v>0</v>
      </c>
      <c r="G25" s="9">
        <v>1</v>
      </c>
      <c r="H25" s="9">
        <v>4</v>
      </c>
      <c r="I25" s="9">
        <v>0</v>
      </c>
      <c r="J25" s="9">
        <v>0</v>
      </c>
      <c r="K25" s="9">
        <v>9</v>
      </c>
      <c r="L25" s="9">
        <v>0</v>
      </c>
      <c r="M25" s="9">
        <v>3</v>
      </c>
      <c r="N25" s="9">
        <v>0</v>
      </c>
      <c r="O25" s="9">
        <v>9</v>
      </c>
      <c r="P25" s="9">
        <v>0</v>
      </c>
      <c r="Q25" s="9">
        <v>1</v>
      </c>
      <c r="R25" s="9">
        <v>0</v>
      </c>
      <c r="S25" s="9">
        <v>0</v>
      </c>
      <c r="T25" s="10">
        <f t="shared" si="0"/>
        <v>30</v>
      </c>
    </row>
    <row r="26" spans="1:20" ht="12.75">
      <c r="A26" s="8" t="s">
        <v>43</v>
      </c>
      <c r="B26" s="9">
        <v>8</v>
      </c>
      <c r="C26" s="9">
        <v>4</v>
      </c>
      <c r="D26" s="9">
        <v>1</v>
      </c>
      <c r="E26" s="9">
        <v>3</v>
      </c>
      <c r="F26" s="9">
        <v>1</v>
      </c>
      <c r="G26" s="9">
        <v>4</v>
      </c>
      <c r="H26" s="9">
        <v>41</v>
      </c>
      <c r="I26" s="9">
        <v>4</v>
      </c>
      <c r="J26" s="9">
        <v>1</v>
      </c>
      <c r="K26" s="9">
        <v>23</v>
      </c>
      <c r="L26" s="9">
        <v>2</v>
      </c>
      <c r="M26" s="9">
        <v>8</v>
      </c>
      <c r="N26" s="9">
        <v>8</v>
      </c>
      <c r="O26" s="9">
        <v>86</v>
      </c>
      <c r="P26" s="9">
        <v>4</v>
      </c>
      <c r="Q26" s="9">
        <v>4</v>
      </c>
      <c r="R26" s="9">
        <v>2</v>
      </c>
      <c r="S26" s="9">
        <v>0</v>
      </c>
      <c r="T26" s="10">
        <f t="shared" si="0"/>
        <v>204</v>
      </c>
    </row>
    <row r="27" spans="1:20" ht="12.75">
      <c r="A27" s="8" t="s">
        <v>22</v>
      </c>
      <c r="B27" s="11">
        <f>SUM(B7:B26)</f>
        <v>15</v>
      </c>
      <c r="C27" s="11">
        <f>SUM(C7:C26)</f>
        <v>18</v>
      </c>
      <c r="D27" s="11">
        <f>SUM(D7:D26)</f>
        <v>3</v>
      </c>
      <c r="E27" s="11">
        <f>SUM(E7:E26)</f>
        <v>7</v>
      </c>
      <c r="F27" s="11">
        <f>SUM(F7:F26)</f>
        <v>2</v>
      </c>
      <c r="G27" s="11">
        <f>SUM(G7:G26)</f>
        <v>12</v>
      </c>
      <c r="H27" s="11">
        <f>SUM(H7:H26)</f>
        <v>83</v>
      </c>
      <c r="I27" s="11">
        <f>SUM(I7:I26)</f>
        <v>15</v>
      </c>
      <c r="J27" s="11">
        <f>SUM(J7:J26)</f>
        <v>7</v>
      </c>
      <c r="K27" s="11">
        <f>SUM(K7:K26)</f>
        <v>89</v>
      </c>
      <c r="L27" s="11">
        <f>SUM(L7:L26)</f>
        <v>14</v>
      </c>
      <c r="M27" s="11">
        <f>SUM(M7:M26)</f>
        <v>56</v>
      </c>
      <c r="N27" s="11">
        <f>SUM(N7:N26)</f>
        <v>17</v>
      </c>
      <c r="O27" s="11">
        <f>SUM(O7:O26)</f>
        <v>233</v>
      </c>
      <c r="P27" s="11">
        <f>SUM(P7:P26)</f>
        <v>6</v>
      </c>
      <c r="Q27" s="11">
        <f>SUM(Q7:Q26)</f>
        <v>11</v>
      </c>
      <c r="R27" s="11">
        <f>SUM(R7:R26)</f>
        <v>4</v>
      </c>
      <c r="S27" s="11">
        <f>SUM(S7:S26)</f>
        <v>3</v>
      </c>
      <c r="T27" s="10">
        <f>SUM(T7:T26)</f>
        <v>595</v>
      </c>
    </row>
    <row r="28" ht="12.75">
      <c r="A28" s="12" t="s">
        <v>44</v>
      </c>
    </row>
  </sheetData>
  <sheetProtection selectLockedCells="1" selectUnlockedCells="1"/>
  <printOptions/>
  <pageMargins left="0.39375" right="0.19652777777777777" top="0.45208333333333334" bottom="0.5902777777777778" header="0.5118055555555555" footer="0.5118055555555555"/>
  <pageSetup horizontalDpi="300" verticalDpi="3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8"/>
  <sheetViews>
    <sheetView zoomScale="161" zoomScaleNormal="161" workbookViewId="0" topLeftCell="A1">
      <selection activeCell="V20" sqref="V20"/>
    </sheetView>
  </sheetViews>
  <sheetFormatPr defaultColWidth="9.140625" defaultRowHeight="12.75"/>
  <cols>
    <col min="1" max="1" width="35.7109375" style="1" customWidth="1"/>
    <col min="2" max="20" width="5.7109375" style="1" customWidth="1"/>
    <col min="21" max="16384" width="9.140625" style="1" customWidth="1"/>
  </cols>
  <sheetData>
    <row r="1" ht="12.75">
      <c r="A1" s="2" t="s">
        <v>47</v>
      </c>
    </row>
    <row r="2" ht="12.75">
      <c r="A2" s="2" t="s">
        <v>1</v>
      </c>
    </row>
    <row r="3" ht="12.75">
      <c r="A3" s="3" t="s">
        <v>2</v>
      </c>
    </row>
    <row r="5" spans="1:20" ht="67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20</v>
      </c>
      <c r="S5" s="5" t="s">
        <v>21</v>
      </c>
      <c r="T5" s="5" t="s">
        <v>22</v>
      </c>
    </row>
    <row r="6" spans="1:20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>
      <c r="A7" s="8" t="s">
        <v>23</v>
      </c>
      <c r="B7" s="9">
        <v>9</v>
      </c>
      <c r="C7" s="9">
        <v>9</v>
      </c>
      <c r="D7" s="9">
        <v>3</v>
      </c>
      <c r="E7" s="9">
        <v>9</v>
      </c>
      <c r="F7" s="9">
        <v>5</v>
      </c>
      <c r="G7" s="9">
        <v>4</v>
      </c>
      <c r="H7" s="9">
        <v>8</v>
      </c>
      <c r="I7" s="9">
        <v>9</v>
      </c>
      <c r="J7" s="9">
        <v>6</v>
      </c>
      <c r="K7" s="9">
        <v>26</v>
      </c>
      <c r="L7" s="9">
        <v>8</v>
      </c>
      <c r="M7" s="9">
        <v>12</v>
      </c>
      <c r="N7" s="9">
        <v>2</v>
      </c>
      <c r="O7" s="9">
        <v>70</v>
      </c>
      <c r="P7" s="9">
        <v>0</v>
      </c>
      <c r="Q7" s="9">
        <v>7</v>
      </c>
      <c r="R7" s="9">
        <v>0</v>
      </c>
      <c r="S7" s="9">
        <v>5</v>
      </c>
      <c r="T7" s="10">
        <f aca="true" t="shared" si="0" ref="T7:T26">SUM(B7:S7)</f>
        <v>192</v>
      </c>
    </row>
    <row r="8" spans="1:20" ht="12.75">
      <c r="A8" s="8" t="s">
        <v>24</v>
      </c>
      <c r="B8" s="9" t="s">
        <v>25</v>
      </c>
      <c r="C8" s="9" t="s">
        <v>25</v>
      </c>
      <c r="D8" s="9" t="s">
        <v>25</v>
      </c>
      <c r="E8" s="9" t="s">
        <v>25</v>
      </c>
      <c r="F8" s="9" t="s">
        <v>25</v>
      </c>
      <c r="G8" s="9" t="s">
        <v>25</v>
      </c>
      <c r="H8" s="9" t="s">
        <v>25</v>
      </c>
      <c r="I8" s="9" t="s">
        <v>25</v>
      </c>
      <c r="J8" s="9" t="s">
        <v>25</v>
      </c>
      <c r="K8" s="9">
        <v>0</v>
      </c>
      <c r="L8" s="9" t="s">
        <v>25</v>
      </c>
      <c r="M8" s="9" t="s">
        <v>25</v>
      </c>
      <c r="N8" s="9" t="s">
        <v>25</v>
      </c>
      <c r="O8" s="9">
        <v>0</v>
      </c>
      <c r="P8" s="9" t="s">
        <v>25</v>
      </c>
      <c r="Q8" s="9" t="s">
        <v>25</v>
      </c>
      <c r="R8" s="9" t="s">
        <v>25</v>
      </c>
      <c r="S8" s="9" t="s">
        <v>25</v>
      </c>
      <c r="T8" s="10">
        <f t="shared" si="0"/>
        <v>0</v>
      </c>
    </row>
    <row r="9" spans="1:20" ht="12.75">
      <c r="A9" s="8" t="s">
        <v>26</v>
      </c>
      <c r="B9" s="9">
        <v>4</v>
      </c>
      <c r="C9" s="9">
        <v>4</v>
      </c>
      <c r="D9" s="9">
        <v>1</v>
      </c>
      <c r="E9" s="9">
        <v>3</v>
      </c>
      <c r="F9" s="9">
        <v>1</v>
      </c>
      <c r="G9" s="9">
        <v>4</v>
      </c>
      <c r="H9" s="9">
        <v>3</v>
      </c>
      <c r="I9" s="9">
        <v>0</v>
      </c>
      <c r="J9" s="9">
        <v>0</v>
      </c>
      <c r="K9" s="9">
        <v>8</v>
      </c>
      <c r="L9" s="9">
        <v>4</v>
      </c>
      <c r="M9" s="9">
        <v>4</v>
      </c>
      <c r="N9" s="9">
        <v>7</v>
      </c>
      <c r="O9" s="9">
        <v>15</v>
      </c>
      <c r="P9" s="9">
        <v>0</v>
      </c>
      <c r="Q9" s="9">
        <v>1</v>
      </c>
      <c r="R9" s="9">
        <v>1</v>
      </c>
      <c r="S9" s="9">
        <v>2</v>
      </c>
      <c r="T9" s="10">
        <f t="shared" si="0"/>
        <v>62</v>
      </c>
    </row>
    <row r="10" spans="1:20" ht="12.75">
      <c r="A10" s="8" t="s">
        <v>27</v>
      </c>
      <c r="B10" s="9">
        <v>0</v>
      </c>
      <c r="C10" s="9">
        <v>0</v>
      </c>
      <c r="D10" s="9" t="s">
        <v>25</v>
      </c>
      <c r="E10" s="9">
        <v>0</v>
      </c>
      <c r="F10" s="9">
        <v>0</v>
      </c>
      <c r="G10" s="9">
        <v>0</v>
      </c>
      <c r="H10" s="9">
        <v>0</v>
      </c>
      <c r="I10" s="9" t="s">
        <v>25</v>
      </c>
      <c r="J10" s="9">
        <v>0</v>
      </c>
      <c r="K10" s="9">
        <v>1</v>
      </c>
      <c r="L10" s="9">
        <v>0</v>
      </c>
      <c r="M10" s="9">
        <v>0</v>
      </c>
      <c r="N10" s="9" t="s">
        <v>25</v>
      </c>
      <c r="O10" s="9">
        <v>0</v>
      </c>
      <c r="P10" s="9">
        <v>0</v>
      </c>
      <c r="Q10" s="9">
        <v>0</v>
      </c>
      <c r="R10" s="9" t="s">
        <v>25</v>
      </c>
      <c r="S10" s="9" t="s">
        <v>25</v>
      </c>
      <c r="T10" s="10">
        <f t="shared" si="0"/>
        <v>1</v>
      </c>
    </row>
    <row r="11" spans="1:20" ht="12.75">
      <c r="A11" s="8" t="s">
        <v>28</v>
      </c>
      <c r="B11" s="9" t="s">
        <v>25</v>
      </c>
      <c r="C11" s="9">
        <v>0</v>
      </c>
      <c r="D11" s="9" t="s">
        <v>25</v>
      </c>
      <c r="E11" s="9">
        <v>0</v>
      </c>
      <c r="F11" s="9" t="s">
        <v>25</v>
      </c>
      <c r="G11" s="9" t="s">
        <v>25</v>
      </c>
      <c r="H11" s="9">
        <v>0</v>
      </c>
      <c r="I11" s="9">
        <v>0</v>
      </c>
      <c r="J11" s="9" t="s">
        <v>25</v>
      </c>
      <c r="K11" s="9">
        <v>0</v>
      </c>
      <c r="L11" s="9">
        <v>0</v>
      </c>
      <c r="M11" s="9">
        <v>0</v>
      </c>
      <c r="N11" s="9">
        <v>1</v>
      </c>
      <c r="O11" s="9">
        <v>0</v>
      </c>
      <c r="P11" s="9">
        <v>0</v>
      </c>
      <c r="Q11" s="9">
        <v>0</v>
      </c>
      <c r="R11" s="9" t="s">
        <v>25</v>
      </c>
      <c r="S11" s="9">
        <v>0</v>
      </c>
      <c r="T11" s="10">
        <f t="shared" si="0"/>
        <v>1</v>
      </c>
    </row>
    <row r="12" spans="1:20" ht="12.75">
      <c r="A12" s="8" t="s">
        <v>29</v>
      </c>
      <c r="B12" s="9">
        <v>2</v>
      </c>
      <c r="C12" s="9">
        <v>6</v>
      </c>
      <c r="D12" s="9">
        <v>1</v>
      </c>
      <c r="E12" s="9">
        <v>2</v>
      </c>
      <c r="F12" s="9">
        <v>2</v>
      </c>
      <c r="G12" s="9">
        <v>1</v>
      </c>
      <c r="H12" s="9">
        <v>14</v>
      </c>
      <c r="I12" s="9">
        <v>7</v>
      </c>
      <c r="J12" s="9">
        <v>4</v>
      </c>
      <c r="K12" s="9">
        <v>16</v>
      </c>
      <c r="L12" s="9">
        <v>1</v>
      </c>
      <c r="M12" s="9">
        <v>17</v>
      </c>
      <c r="N12" s="9">
        <v>10</v>
      </c>
      <c r="O12" s="9">
        <v>54</v>
      </c>
      <c r="P12" s="9">
        <v>1</v>
      </c>
      <c r="Q12" s="9">
        <v>5</v>
      </c>
      <c r="R12" s="9">
        <v>1</v>
      </c>
      <c r="S12" s="9">
        <v>2</v>
      </c>
      <c r="T12" s="10">
        <f t="shared" si="0"/>
        <v>146</v>
      </c>
    </row>
    <row r="13" spans="1:20" ht="12.75">
      <c r="A13" s="8" t="s">
        <v>30</v>
      </c>
      <c r="B13" s="9">
        <v>8</v>
      </c>
      <c r="C13" s="9">
        <v>7</v>
      </c>
      <c r="D13" s="9">
        <v>0</v>
      </c>
      <c r="E13" s="9">
        <v>4</v>
      </c>
      <c r="F13" s="9">
        <v>2</v>
      </c>
      <c r="G13" s="9">
        <v>6</v>
      </c>
      <c r="H13" s="9">
        <v>24</v>
      </c>
      <c r="I13" s="9">
        <v>7</v>
      </c>
      <c r="J13" s="9">
        <v>1</v>
      </c>
      <c r="K13" s="9">
        <v>37</v>
      </c>
      <c r="L13" s="9">
        <v>5</v>
      </c>
      <c r="M13" s="9">
        <v>18</v>
      </c>
      <c r="N13" s="9">
        <v>6</v>
      </c>
      <c r="O13" s="9">
        <v>96</v>
      </c>
      <c r="P13" s="9">
        <v>4</v>
      </c>
      <c r="Q13" s="9">
        <v>3</v>
      </c>
      <c r="R13" s="9">
        <v>2</v>
      </c>
      <c r="S13" s="9">
        <v>1</v>
      </c>
      <c r="T13" s="10">
        <f t="shared" si="0"/>
        <v>231</v>
      </c>
    </row>
    <row r="14" spans="1:20" ht="12.75">
      <c r="A14" s="8" t="s">
        <v>31</v>
      </c>
      <c r="B14" s="9">
        <v>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2</v>
      </c>
      <c r="I14" s="9">
        <v>0</v>
      </c>
      <c r="J14" s="9">
        <v>0</v>
      </c>
      <c r="K14" s="9">
        <v>1</v>
      </c>
      <c r="L14" s="9">
        <v>0</v>
      </c>
      <c r="M14" s="9">
        <v>1</v>
      </c>
      <c r="N14" s="9">
        <v>1</v>
      </c>
      <c r="O14" s="9">
        <v>12</v>
      </c>
      <c r="P14" s="9">
        <v>0</v>
      </c>
      <c r="Q14" s="9">
        <v>1</v>
      </c>
      <c r="R14" s="9">
        <v>1</v>
      </c>
      <c r="S14" s="9">
        <v>0</v>
      </c>
      <c r="T14" s="10">
        <f t="shared" si="0"/>
        <v>20</v>
      </c>
    </row>
    <row r="15" spans="1:20" ht="12.75">
      <c r="A15" s="8" t="s">
        <v>32</v>
      </c>
      <c r="B15" s="9">
        <v>1</v>
      </c>
      <c r="C15" s="9">
        <v>1</v>
      </c>
      <c r="D15" s="9">
        <v>0</v>
      </c>
      <c r="E15" s="9">
        <v>2</v>
      </c>
      <c r="F15" s="9">
        <v>0</v>
      </c>
      <c r="G15" s="9">
        <v>0</v>
      </c>
      <c r="H15" s="9">
        <v>17</v>
      </c>
      <c r="I15" s="9">
        <v>1</v>
      </c>
      <c r="J15" s="9">
        <v>1</v>
      </c>
      <c r="K15" s="9">
        <v>12</v>
      </c>
      <c r="L15" s="9">
        <v>3</v>
      </c>
      <c r="M15" s="9">
        <v>3</v>
      </c>
      <c r="N15" s="9">
        <v>1</v>
      </c>
      <c r="O15" s="9">
        <v>36</v>
      </c>
      <c r="P15" s="9">
        <v>1</v>
      </c>
      <c r="Q15" s="9">
        <v>3</v>
      </c>
      <c r="R15" s="9">
        <v>0</v>
      </c>
      <c r="S15" s="9">
        <v>1</v>
      </c>
      <c r="T15" s="10">
        <f t="shared" si="0"/>
        <v>83</v>
      </c>
    </row>
    <row r="16" spans="1:20" ht="12.75">
      <c r="A16" s="8" t="s">
        <v>33</v>
      </c>
      <c r="B16" s="9">
        <v>1</v>
      </c>
      <c r="C16" s="9">
        <v>1</v>
      </c>
      <c r="D16" s="9">
        <v>0</v>
      </c>
      <c r="E16" s="9">
        <v>0</v>
      </c>
      <c r="F16" s="9">
        <v>0</v>
      </c>
      <c r="G16" s="9">
        <v>1</v>
      </c>
      <c r="H16" s="9">
        <v>0</v>
      </c>
      <c r="I16" s="9">
        <v>0</v>
      </c>
      <c r="J16" s="9">
        <v>1</v>
      </c>
      <c r="K16" s="9">
        <v>8</v>
      </c>
      <c r="L16" s="9">
        <v>0</v>
      </c>
      <c r="M16" s="9">
        <v>2</v>
      </c>
      <c r="N16" s="9">
        <v>0</v>
      </c>
      <c r="O16" s="9">
        <v>4</v>
      </c>
      <c r="P16" s="9">
        <v>1</v>
      </c>
      <c r="Q16" s="9">
        <v>1</v>
      </c>
      <c r="R16" s="9">
        <v>0</v>
      </c>
      <c r="S16" s="9">
        <v>1</v>
      </c>
      <c r="T16" s="10">
        <f t="shared" si="0"/>
        <v>21</v>
      </c>
    </row>
    <row r="17" spans="1:20" ht="12.75">
      <c r="A17" s="8" t="s">
        <v>34</v>
      </c>
      <c r="B17" s="9">
        <v>0</v>
      </c>
      <c r="C17" s="9">
        <v>2</v>
      </c>
      <c r="D17" s="9">
        <v>0</v>
      </c>
      <c r="E17" s="9">
        <v>0</v>
      </c>
      <c r="F17" s="9">
        <v>0</v>
      </c>
      <c r="G17" s="9">
        <v>1</v>
      </c>
      <c r="H17" s="9">
        <v>2</v>
      </c>
      <c r="I17" s="9">
        <v>0</v>
      </c>
      <c r="J17" s="9">
        <v>0</v>
      </c>
      <c r="K17" s="9">
        <v>3</v>
      </c>
      <c r="L17" s="9">
        <v>1</v>
      </c>
      <c r="M17" s="9">
        <v>4</v>
      </c>
      <c r="N17" s="9">
        <v>0</v>
      </c>
      <c r="O17" s="9">
        <v>11</v>
      </c>
      <c r="P17" s="9">
        <v>0</v>
      </c>
      <c r="Q17" s="9">
        <v>0</v>
      </c>
      <c r="R17" s="9">
        <v>0</v>
      </c>
      <c r="S17" s="9">
        <v>0</v>
      </c>
      <c r="T17" s="10">
        <f t="shared" si="0"/>
        <v>24</v>
      </c>
    </row>
    <row r="18" spans="1:20" ht="12.75">
      <c r="A18" s="8" t="s">
        <v>35</v>
      </c>
      <c r="B18" s="9">
        <v>1</v>
      </c>
      <c r="C18" s="9">
        <v>1</v>
      </c>
      <c r="D18" s="9">
        <v>0</v>
      </c>
      <c r="E18" s="9">
        <v>0</v>
      </c>
      <c r="F18" s="9">
        <v>0</v>
      </c>
      <c r="G18" s="9">
        <v>0</v>
      </c>
      <c r="H18" s="9">
        <v>7</v>
      </c>
      <c r="I18" s="9">
        <v>0</v>
      </c>
      <c r="J18" s="9">
        <v>2</v>
      </c>
      <c r="K18" s="9">
        <v>9</v>
      </c>
      <c r="L18" s="9">
        <v>0</v>
      </c>
      <c r="M18" s="9">
        <v>2</v>
      </c>
      <c r="N18" s="9">
        <v>1</v>
      </c>
      <c r="O18" s="9">
        <v>18</v>
      </c>
      <c r="P18" s="9">
        <v>0</v>
      </c>
      <c r="Q18" s="9">
        <v>0</v>
      </c>
      <c r="R18" s="9">
        <v>0</v>
      </c>
      <c r="S18" s="9">
        <v>0</v>
      </c>
      <c r="T18" s="10">
        <f t="shared" si="0"/>
        <v>41</v>
      </c>
    </row>
    <row r="19" spans="1:20" ht="12.75">
      <c r="A19" s="8" t="s">
        <v>36</v>
      </c>
      <c r="B19" s="9">
        <v>0</v>
      </c>
      <c r="C19" s="9">
        <v>1</v>
      </c>
      <c r="D19" s="9">
        <v>0</v>
      </c>
      <c r="E19" s="9">
        <v>1</v>
      </c>
      <c r="F19" s="9">
        <v>1</v>
      </c>
      <c r="G19" s="9">
        <v>1</v>
      </c>
      <c r="H19" s="9">
        <v>3</v>
      </c>
      <c r="I19" s="9">
        <v>2</v>
      </c>
      <c r="J19" s="9">
        <v>1</v>
      </c>
      <c r="K19" s="9">
        <v>8</v>
      </c>
      <c r="L19" s="9">
        <v>0</v>
      </c>
      <c r="M19" s="9">
        <v>2</v>
      </c>
      <c r="N19" s="9">
        <v>1</v>
      </c>
      <c r="O19" s="9">
        <v>24</v>
      </c>
      <c r="P19" s="9">
        <v>0</v>
      </c>
      <c r="Q19" s="9">
        <v>2</v>
      </c>
      <c r="R19" s="9">
        <v>0</v>
      </c>
      <c r="S19" s="9">
        <v>0</v>
      </c>
      <c r="T19" s="10">
        <f t="shared" si="0"/>
        <v>47</v>
      </c>
    </row>
    <row r="20" spans="1:20" ht="12.75">
      <c r="A20" s="8" t="s">
        <v>37</v>
      </c>
      <c r="B20" s="9">
        <v>0</v>
      </c>
      <c r="C20" s="9">
        <v>0</v>
      </c>
      <c r="D20" s="9">
        <v>1</v>
      </c>
      <c r="E20" s="9">
        <v>0</v>
      </c>
      <c r="F20" s="9">
        <v>0</v>
      </c>
      <c r="G20" s="9">
        <v>0</v>
      </c>
      <c r="H20" s="9">
        <v>3</v>
      </c>
      <c r="I20" s="9">
        <v>1</v>
      </c>
      <c r="J20" s="9">
        <v>1</v>
      </c>
      <c r="K20" s="9">
        <v>2</v>
      </c>
      <c r="L20" s="9">
        <v>1</v>
      </c>
      <c r="M20" s="9">
        <v>3</v>
      </c>
      <c r="N20" s="9">
        <v>0</v>
      </c>
      <c r="O20" s="9">
        <v>16</v>
      </c>
      <c r="P20" s="9">
        <v>2</v>
      </c>
      <c r="Q20" s="9">
        <v>0</v>
      </c>
      <c r="R20" s="9">
        <v>1</v>
      </c>
      <c r="S20" s="9">
        <v>0</v>
      </c>
      <c r="T20" s="10">
        <f t="shared" si="0"/>
        <v>31</v>
      </c>
    </row>
    <row r="21" spans="1:20" ht="12.75">
      <c r="A21" s="8" t="s">
        <v>38</v>
      </c>
      <c r="B21" s="9" t="s">
        <v>25</v>
      </c>
      <c r="C21" s="9" t="s">
        <v>25</v>
      </c>
      <c r="D21" s="9" t="s">
        <v>25</v>
      </c>
      <c r="E21" s="9" t="s">
        <v>25</v>
      </c>
      <c r="F21" s="9" t="s">
        <v>25</v>
      </c>
      <c r="G21" s="9" t="s">
        <v>25</v>
      </c>
      <c r="H21" s="9" t="s">
        <v>25</v>
      </c>
      <c r="I21" s="9" t="s">
        <v>25</v>
      </c>
      <c r="J21" s="9" t="s">
        <v>25</v>
      </c>
      <c r="K21" s="9" t="s">
        <v>25</v>
      </c>
      <c r="L21" s="9" t="s">
        <v>25</v>
      </c>
      <c r="M21" s="9" t="s">
        <v>25</v>
      </c>
      <c r="N21" s="9" t="s">
        <v>25</v>
      </c>
      <c r="O21" s="9">
        <v>0</v>
      </c>
      <c r="P21" s="9" t="s">
        <v>25</v>
      </c>
      <c r="Q21" s="9" t="s">
        <v>25</v>
      </c>
      <c r="R21" s="9" t="s">
        <v>25</v>
      </c>
      <c r="S21" s="9" t="s">
        <v>25</v>
      </c>
      <c r="T21" s="10">
        <f t="shared" si="0"/>
        <v>0</v>
      </c>
    </row>
    <row r="22" spans="1:20" ht="12.75">
      <c r="A22" s="8" t="s">
        <v>39</v>
      </c>
      <c r="B22" s="9">
        <v>0</v>
      </c>
      <c r="C22" s="9">
        <v>0</v>
      </c>
      <c r="D22" s="9" t="s">
        <v>25</v>
      </c>
      <c r="E22" s="9">
        <v>0</v>
      </c>
      <c r="F22" s="9" t="s">
        <v>25</v>
      </c>
      <c r="G22" s="9">
        <v>0</v>
      </c>
      <c r="H22" s="9">
        <v>0</v>
      </c>
      <c r="I22" s="9">
        <v>0</v>
      </c>
      <c r="J22" s="9">
        <v>0</v>
      </c>
      <c r="K22" s="9">
        <v>2</v>
      </c>
      <c r="L22" s="9">
        <v>0</v>
      </c>
      <c r="M22" s="9">
        <v>1</v>
      </c>
      <c r="N22" s="9">
        <v>0</v>
      </c>
      <c r="O22" s="9">
        <v>0</v>
      </c>
      <c r="P22" s="9" t="s">
        <v>25</v>
      </c>
      <c r="Q22" s="9">
        <v>0</v>
      </c>
      <c r="R22" s="9" t="s">
        <v>25</v>
      </c>
      <c r="S22" s="9">
        <v>0</v>
      </c>
      <c r="T22" s="10">
        <f t="shared" si="0"/>
        <v>3</v>
      </c>
    </row>
    <row r="23" spans="1:20" ht="12.75">
      <c r="A23" s="8" t="s">
        <v>40</v>
      </c>
      <c r="B23" s="9">
        <v>0</v>
      </c>
      <c r="C23" s="9">
        <v>0</v>
      </c>
      <c r="D23" s="9">
        <v>0</v>
      </c>
      <c r="E23" s="9">
        <v>0</v>
      </c>
      <c r="F23" s="9">
        <v>1</v>
      </c>
      <c r="G23" s="9" t="s">
        <v>25</v>
      </c>
      <c r="H23" s="9">
        <v>0</v>
      </c>
      <c r="I23" s="9">
        <v>0</v>
      </c>
      <c r="J23" s="9">
        <v>0</v>
      </c>
      <c r="K23" s="9">
        <v>1</v>
      </c>
      <c r="L23" s="9">
        <v>0</v>
      </c>
      <c r="M23" s="9">
        <v>2</v>
      </c>
      <c r="N23" s="9">
        <v>0</v>
      </c>
      <c r="O23" s="9">
        <v>5</v>
      </c>
      <c r="P23" s="9">
        <v>0</v>
      </c>
      <c r="Q23" s="9">
        <v>0</v>
      </c>
      <c r="R23" s="9">
        <v>0</v>
      </c>
      <c r="S23" s="9">
        <v>0</v>
      </c>
      <c r="T23" s="10">
        <f t="shared" si="0"/>
        <v>9</v>
      </c>
    </row>
    <row r="24" spans="1:20" ht="12.75">
      <c r="A24" s="8" t="s">
        <v>41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1</v>
      </c>
      <c r="H24" s="9">
        <v>7</v>
      </c>
      <c r="I24" s="9">
        <v>0</v>
      </c>
      <c r="J24" s="9">
        <v>0</v>
      </c>
      <c r="K24" s="9">
        <v>0</v>
      </c>
      <c r="L24" s="9">
        <v>0</v>
      </c>
      <c r="M24" s="9">
        <v>1</v>
      </c>
      <c r="N24" s="9">
        <v>0</v>
      </c>
      <c r="O24" s="9">
        <v>9</v>
      </c>
      <c r="P24" s="9">
        <v>0</v>
      </c>
      <c r="Q24" s="9">
        <v>0</v>
      </c>
      <c r="R24" s="9">
        <v>0</v>
      </c>
      <c r="S24" s="9">
        <v>0</v>
      </c>
      <c r="T24" s="10">
        <f t="shared" si="0"/>
        <v>18</v>
      </c>
    </row>
    <row r="25" spans="1:20" ht="12.75">
      <c r="A25" s="8" t="s">
        <v>42</v>
      </c>
      <c r="B25" s="9">
        <v>1</v>
      </c>
      <c r="C25" s="9">
        <v>2</v>
      </c>
      <c r="D25" s="9">
        <v>1</v>
      </c>
      <c r="E25" s="9">
        <v>0</v>
      </c>
      <c r="F25" s="9">
        <v>0</v>
      </c>
      <c r="G25" s="9">
        <v>0</v>
      </c>
      <c r="H25" s="9">
        <v>3</v>
      </c>
      <c r="I25" s="9">
        <v>2</v>
      </c>
      <c r="J25" s="9">
        <v>2</v>
      </c>
      <c r="K25" s="9">
        <v>7</v>
      </c>
      <c r="L25" s="9">
        <v>0</v>
      </c>
      <c r="M25" s="9">
        <v>5</v>
      </c>
      <c r="N25" s="9">
        <v>0</v>
      </c>
      <c r="O25" s="9">
        <v>15</v>
      </c>
      <c r="P25" s="9">
        <v>0</v>
      </c>
      <c r="Q25" s="9">
        <v>2</v>
      </c>
      <c r="R25" s="9">
        <v>1</v>
      </c>
      <c r="S25" s="9">
        <v>0</v>
      </c>
      <c r="T25" s="10">
        <f t="shared" si="0"/>
        <v>41</v>
      </c>
    </row>
    <row r="26" spans="1:20" ht="12.75">
      <c r="A26" s="8" t="s">
        <v>43</v>
      </c>
      <c r="B26" s="9">
        <v>1</v>
      </c>
      <c r="C26" s="9">
        <v>0</v>
      </c>
      <c r="D26" s="9">
        <v>0</v>
      </c>
      <c r="E26" s="9">
        <v>0</v>
      </c>
      <c r="F26" s="9">
        <v>0</v>
      </c>
      <c r="G26" s="9">
        <v>1</v>
      </c>
      <c r="H26" s="9">
        <v>3</v>
      </c>
      <c r="I26" s="9">
        <v>1</v>
      </c>
      <c r="J26" s="9">
        <v>0</v>
      </c>
      <c r="K26" s="9">
        <v>5</v>
      </c>
      <c r="L26" s="9">
        <v>0</v>
      </c>
      <c r="M26" s="9">
        <v>0</v>
      </c>
      <c r="N26" s="9">
        <v>2</v>
      </c>
      <c r="O26" s="9">
        <v>20</v>
      </c>
      <c r="P26" s="9">
        <v>0</v>
      </c>
      <c r="Q26" s="9">
        <v>1</v>
      </c>
      <c r="R26" s="9">
        <v>0</v>
      </c>
      <c r="S26" s="9">
        <v>0</v>
      </c>
      <c r="T26" s="10">
        <f t="shared" si="0"/>
        <v>34</v>
      </c>
    </row>
    <row r="27" spans="1:20" ht="12.75">
      <c r="A27" s="8" t="s">
        <v>22</v>
      </c>
      <c r="B27" s="11">
        <f>SUM(B7:B26)</f>
        <v>29</v>
      </c>
      <c r="C27" s="11">
        <f>SUM(C7:C26)</f>
        <v>34</v>
      </c>
      <c r="D27" s="11">
        <f>SUM(D7:D26)</f>
        <v>7</v>
      </c>
      <c r="E27" s="11">
        <f>SUM(E7:E26)</f>
        <v>21</v>
      </c>
      <c r="F27" s="11">
        <f>SUM(F7:F26)</f>
        <v>12</v>
      </c>
      <c r="G27" s="11">
        <f>SUM(G7:G26)</f>
        <v>20</v>
      </c>
      <c r="H27" s="11">
        <f>SUM(H7:H26)</f>
        <v>96</v>
      </c>
      <c r="I27" s="11">
        <f>SUM(I7:I26)</f>
        <v>30</v>
      </c>
      <c r="J27" s="11">
        <f>SUM(J7:J26)</f>
        <v>19</v>
      </c>
      <c r="K27" s="11">
        <f>SUM(K7:K26)</f>
        <v>146</v>
      </c>
      <c r="L27" s="11">
        <f>SUM(L7:L26)</f>
        <v>23</v>
      </c>
      <c r="M27" s="11">
        <f>SUM(M7:M26)</f>
        <v>77</v>
      </c>
      <c r="N27" s="11">
        <f>SUM(N7:N26)</f>
        <v>32</v>
      </c>
      <c r="O27" s="11">
        <f>SUM(O7:O26)</f>
        <v>405</v>
      </c>
      <c r="P27" s="11">
        <f>SUM(P7:P26)</f>
        <v>9</v>
      </c>
      <c r="Q27" s="11">
        <f>SUM(Q7:Q26)</f>
        <v>26</v>
      </c>
      <c r="R27" s="11">
        <f>SUM(R7:R26)</f>
        <v>7</v>
      </c>
      <c r="S27" s="11">
        <f>SUM(S7:S26)</f>
        <v>12</v>
      </c>
      <c r="T27" s="10">
        <f>SUM(T7:T26)</f>
        <v>1005</v>
      </c>
    </row>
    <row r="28" ht="12.75">
      <c r="A28" s="12" t="s">
        <v>44</v>
      </c>
    </row>
  </sheetData>
  <sheetProtection selectLockedCells="1" selectUnlockedCells="1"/>
  <printOptions/>
  <pageMargins left="0.39375" right="0.19652777777777777" top="0.45208333333333334" bottom="0.5902777777777778" header="0.5118055555555555" footer="0.511805555555555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2020-04-20T09:17:21Z</cp:lastPrinted>
  <dcterms:created xsi:type="dcterms:W3CDTF">2015-05-18T10:40:11Z</dcterms:created>
  <dcterms:modified xsi:type="dcterms:W3CDTF">2020-04-20T09:17:17Z</dcterms:modified>
  <cp:category/>
  <cp:version/>
  <cp:contentType/>
  <cp:contentStatus/>
  <cp:revision>15</cp:revision>
</cp:coreProperties>
</file>