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<sst xmlns="http://schemas.openxmlformats.org/spreadsheetml/2006/main" count="380" uniqueCount="48">
  <si>
    <t>Imprese registrate al 31.12.2018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</si>
  <si>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</si>
  <si>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</si>
  <si>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</si>
  <si>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</si>
  <si>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</si>
  <si>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</si>
  <si>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</si>
  <si>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</si>
  <si>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</si>
  <si>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</si>
  <si>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</si>
  <si>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</si>
  <si>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</si>
  <si>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</si>
  <si>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</si>
  <si>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</si>
  <si>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</si>
  <si>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</si>
  <si>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</si>
  <si>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</si>
  <si>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</si>
  <si>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</si>
  <si>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</si>
  <si>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</si>
  <si>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</si>
  <si>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</si>
  <si>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</si>
  <si>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</si>
  <si>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</si>
  <si>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</si>
  <si>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</si>
  <si>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</si>
  <si>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</si>
  <si>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</si>
  <si>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</si>
  <si>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</si>
  <si>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</si>
  <si>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</si>
  <si>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</si>
  <si>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</si>
  <si>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</si>
  <si>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</si>
  <si>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</si>
  <si>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</si>
  <si>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31.12.2018</t>
  </si>
  <si>
    <t>Imprese iscritte nel 4° trimestre del 2018</t>
  </si>
  <si>
    <t>Imprese cessate nel 4° trimestre del 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</si>
</sst>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E12">
      <selection activeCell="T7" sqref="T7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290</v>
      </c>
      <c r="C7" s="9">
        <v>481</v>
      </c>
      <c r="D7" s="9">
        <v>79</v>
      </c>
      <c r="E7" s="9">
        <v>394</v>
      </c>
      <c r="F7" s="9">
        <v>137</v>
      </c>
      <c r="G7" s="9">
        <v>246</v>
      </c>
      <c r="H7" s="9">
        <v>250</v>
      </c>
      <c r="I7" s="9">
        <v>155</v>
      </c>
      <c r="J7" s="9">
        <v>225</v>
      </c>
      <c r="K7" s="9">
        <v>1318</v>
      </c>
      <c r="L7" s="9">
        <v>199</v>
      </c>
      <c r="M7" s="9">
        <v>636</v>
      </c>
      <c r="N7" s="9">
        <v>112</v>
      </c>
      <c r="O7" s="9">
        <v>1859</v>
      </c>
      <c r="P7" s="9">
        <v>124</v>
      </c>
      <c r="Q7" s="9">
        <v>286</v>
      </c>
      <c r="R7" s="9">
        <v>63</v>
      </c>
      <c r="S7" s="9">
        <v>166</v>
      </c>
      <c r="T7" s="9">
        <f aca="true" t="shared" si="0" ref="T7:T26">SUM(B7:S7)</f>
        <v>7020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8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9</v>
      </c>
    </row>
    <row r="9" spans="1:20" ht="14.25">
      <c r="A9" s="8" t="s">
        <v>26</v>
      </c>
      <c r="B9" s="9">
        <v>95</v>
      </c>
      <c r="C9" s="9">
        <v>176</v>
      </c>
      <c r="D9" s="9">
        <v>32</v>
      </c>
      <c r="E9" s="9">
        <v>56</v>
      </c>
      <c r="F9" s="9">
        <v>18</v>
      </c>
      <c r="G9" s="9">
        <v>116</v>
      </c>
      <c r="H9" s="9">
        <v>189</v>
      </c>
      <c r="I9" s="9">
        <v>84</v>
      </c>
      <c r="J9" s="9">
        <v>58</v>
      </c>
      <c r="K9" s="9">
        <v>557</v>
      </c>
      <c r="L9" s="9">
        <v>100</v>
      </c>
      <c r="M9" s="9">
        <v>276</v>
      </c>
      <c r="N9" s="9">
        <v>92</v>
      </c>
      <c r="O9" s="9">
        <v>989</v>
      </c>
      <c r="P9" s="9">
        <v>33</v>
      </c>
      <c r="Q9" s="9">
        <v>106</v>
      </c>
      <c r="R9" s="9">
        <v>53</v>
      </c>
      <c r="S9" s="9">
        <v>27</v>
      </c>
      <c r="T9" s="9">
        <f t="shared" si="0"/>
        <v>3057</v>
      </c>
    </row>
    <row r="10" spans="1:20" ht="14.25">
      <c r="A10" s="8" t="s">
        <v>27</v>
      </c>
      <c r="B10" s="9">
        <v>5</v>
      </c>
      <c r="C10" s="9">
        <v>3</v>
      </c>
      <c r="D10" s="9" t="s">
        <v>25</v>
      </c>
      <c r="E10" s="9">
        <v>5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31</v>
      </c>
      <c r="L10" s="9">
        <v>2</v>
      </c>
      <c r="M10" s="9">
        <v>9</v>
      </c>
      <c r="N10" s="9" t="s">
        <v>25</v>
      </c>
      <c r="O10" s="9">
        <v>42</v>
      </c>
      <c r="P10" s="9">
        <v>5</v>
      </c>
      <c r="Q10" s="9">
        <v>3</v>
      </c>
      <c r="R10" s="9" t="s">
        <v>25</v>
      </c>
      <c r="S10" s="9" t="s">
        <v>25</v>
      </c>
      <c r="T10" s="9">
        <f t="shared" si="0"/>
        <v>113</v>
      </c>
    </row>
    <row r="11" spans="1:20" ht="14.2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17</v>
      </c>
      <c r="L11" s="9">
        <v>1</v>
      </c>
      <c r="M11" s="9">
        <v>3</v>
      </c>
      <c r="N11" s="9">
        <v>5</v>
      </c>
      <c r="O11" s="9">
        <v>26</v>
      </c>
      <c r="P11" s="9">
        <v>1</v>
      </c>
      <c r="Q11" s="9">
        <v>3</v>
      </c>
      <c r="R11" s="9" t="s">
        <v>25</v>
      </c>
      <c r="S11" s="9">
        <v>2</v>
      </c>
      <c r="T11" s="9">
        <f t="shared" si="0"/>
        <v>65</v>
      </c>
    </row>
    <row r="12" spans="1:20" ht="14.25">
      <c r="A12" s="8" t="s">
        <v>29</v>
      </c>
      <c r="B12" s="9">
        <v>156</v>
      </c>
      <c r="C12" s="9">
        <v>218</v>
      </c>
      <c r="D12" s="9">
        <v>29</v>
      </c>
      <c r="E12" s="9">
        <v>99</v>
      </c>
      <c r="F12" s="9">
        <v>24</v>
      </c>
      <c r="G12" s="9">
        <v>134</v>
      </c>
      <c r="H12" s="9">
        <v>536</v>
      </c>
      <c r="I12" s="9">
        <v>210</v>
      </c>
      <c r="J12" s="9">
        <v>87</v>
      </c>
      <c r="K12" s="9">
        <v>625</v>
      </c>
      <c r="L12" s="9">
        <v>145</v>
      </c>
      <c r="M12" s="9">
        <v>505</v>
      </c>
      <c r="N12" s="9">
        <v>203</v>
      </c>
      <c r="O12" s="9">
        <v>2344</v>
      </c>
      <c r="P12" s="9">
        <v>85</v>
      </c>
      <c r="Q12" s="9">
        <v>195</v>
      </c>
      <c r="R12" s="9">
        <v>51</v>
      </c>
      <c r="S12" s="9">
        <v>59</v>
      </c>
      <c r="T12" s="9">
        <f t="shared" si="0"/>
        <v>5705</v>
      </c>
    </row>
    <row r="13" spans="1:20" ht="14.25">
      <c r="A13" s="8" t="s">
        <v>30</v>
      </c>
      <c r="B13" s="9">
        <v>211</v>
      </c>
      <c r="C13" s="9">
        <v>327</v>
      </c>
      <c r="D13" s="9">
        <v>32</v>
      </c>
      <c r="E13" s="9">
        <v>102</v>
      </c>
      <c r="F13" s="9">
        <v>35</v>
      </c>
      <c r="G13" s="9">
        <v>178</v>
      </c>
      <c r="H13" s="9">
        <v>824</v>
      </c>
      <c r="I13" s="9">
        <v>165</v>
      </c>
      <c r="J13" s="9">
        <v>129</v>
      </c>
      <c r="K13" s="9">
        <v>1313</v>
      </c>
      <c r="L13" s="9">
        <v>170</v>
      </c>
      <c r="M13" s="9">
        <v>756</v>
      </c>
      <c r="N13" s="9">
        <v>188</v>
      </c>
      <c r="O13" s="9">
        <v>3309</v>
      </c>
      <c r="P13" s="9">
        <v>92</v>
      </c>
      <c r="Q13" s="9">
        <v>241</v>
      </c>
      <c r="R13" s="9">
        <v>63</v>
      </c>
      <c r="S13" s="9">
        <v>64</v>
      </c>
      <c r="T13" s="9">
        <f t="shared" si="0"/>
        <v>8199</v>
      </c>
    </row>
    <row r="14" spans="1:20" ht="14.25">
      <c r="A14" s="8" t="s">
        <v>31</v>
      </c>
      <c r="B14" s="9">
        <v>42</v>
      </c>
      <c r="C14" s="9">
        <v>41</v>
      </c>
      <c r="D14" s="9">
        <v>5</v>
      </c>
      <c r="E14" s="9">
        <v>18</v>
      </c>
      <c r="F14" s="9">
        <v>2</v>
      </c>
      <c r="G14" s="9">
        <v>14</v>
      </c>
      <c r="H14" s="9">
        <v>101</v>
      </c>
      <c r="I14" s="9">
        <v>36</v>
      </c>
      <c r="J14" s="9">
        <v>22</v>
      </c>
      <c r="K14" s="9">
        <v>128</v>
      </c>
      <c r="L14" s="9">
        <v>19</v>
      </c>
      <c r="M14" s="9">
        <v>89</v>
      </c>
      <c r="N14" s="9">
        <v>30</v>
      </c>
      <c r="O14" s="9">
        <v>664</v>
      </c>
      <c r="P14" s="9">
        <v>12</v>
      </c>
      <c r="Q14" s="9">
        <v>53</v>
      </c>
      <c r="R14" s="9">
        <v>13</v>
      </c>
      <c r="S14" s="9">
        <v>14</v>
      </c>
      <c r="T14" s="9">
        <f t="shared" si="0"/>
        <v>1303</v>
      </c>
    </row>
    <row r="15" spans="1:20" ht="14.25">
      <c r="A15" s="8" t="s">
        <v>32</v>
      </c>
      <c r="B15" s="9">
        <v>72</v>
      </c>
      <c r="C15" s="9">
        <v>96</v>
      </c>
      <c r="D15" s="9">
        <v>12</v>
      </c>
      <c r="E15" s="9">
        <v>50</v>
      </c>
      <c r="F15" s="9">
        <v>21</v>
      </c>
      <c r="G15" s="9">
        <v>48</v>
      </c>
      <c r="H15" s="9">
        <v>878</v>
      </c>
      <c r="I15" s="9">
        <v>44</v>
      </c>
      <c r="J15" s="9">
        <v>35</v>
      </c>
      <c r="K15" s="9">
        <v>337</v>
      </c>
      <c r="L15" s="9">
        <v>50</v>
      </c>
      <c r="M15" s="9">
        <v>189</v>
      </c>
      <c r="N15" s="9">
        <v>50</v>
      </c>
      <c r="O15" s="9">
        <v>1397</v>
      </c>
      <c r="P15" s="9">
        <v>45</v>
      </c>
      <c r="Q15" s="9">
        <v>91</v>
      </c>
      <c r="R15" s="9">
        <v>16</v>
      </c>
      <c r="S15" s="9">
        <v>15</v>
      </c>
      <c r="T15" s="9">
        <f t="shared" si="0"/>
        <v>3446</v>
      </c>
    </row>
    <row r="16" spans="1:20" ht="14.25">
      <c r="A16" s="8" t="s">
        <v>33</v>
      </c>
      <c r="B16" s="9">
        <v>15</v>
      </c>
      <c r="C16" s="9">
        <v>19</v>
      </c>
      <c r="D16" s="9">
        <v>4</v>
      </c>
      <c r="E16" s="9">
        <v>2</v>
      </c>
      <c r="F16" s="9">
        <v>3</v>
      </c>
      <c r="G16" s="9">
        <v>14</v>
      </c>
      <c r="H16" s="9">
        <v>43</v>
      </c>
      <c r="I16" s="9">
        <v>6</v>
      </c>
      <c r="J16" s="9">
        <v>10</v>
      </c>
      <c r="K16" s="9">
        <v>126</v>
      </c>
      <c r="L16" s="9">
        <v>9</v>
      </c>
      <c r="M16" s="9">
        <v>43</v>
      </c>
      <c r="N16" s="9">
        <v>8</v>
      </c>
      <c r="O16" s="9">
        <v>289</v>
      </c>
      <c r="P16" s="9">
        <v>2</v>
      </c>
      <c r="Q16" s="9">
        <v>16</v>
      </c>
      <c r="R16" s="9">
        <v>6</v>
      </c>
      <c r="S16" s="9">
        <v>4</v>
      </c>
      <c r="T16" s="9">
        <f t="shared" si="0"/>
        <v>619</v>
      </c>
    </row>
    <row r="17" spans="1:20" ht="14.25">
      <c r="A17" s="8" t="s">
        <v>34</v>
      </c>
      <c r="B17" s="9">
        <v>13</v>
      </c>
      <c r="C17" s="9">
        <v>21</v>
      </c>
      <c r="D17" s="9">
        <v>2</v>
      </c>
      <c r="E17" s="9">
        <v>6</v>
      </c>
      <c r="F17" s="9">
        <v>3</v>
      </c>
      <c r="G17" s="9">
        <v>18</v>
      </c>
      <c r="H17" s="9">
        <v>47</v>
      </c>
      <c r="I17" s="9">
        <v>11</v>
      </c>
      <c r="J17" s="9">
        <v>6</v>
      </c>
      <c r="K17" s="9">
        <v>128</v>
      </c>
      <c r="L17" s="9">
        <v>11</v>
      </c>
      <c r="M17" s="9">
        <v>100</v>
      </c>
      <c r="N17" s="9">
        <v>9</v>
      </c>
      <c r="O17" s="9">
        <v>314</v>
      </c>
      <c r="P17" s="9">
        <v>10</v>
      </c>
      <c r="Q17" s="9">
        <v>17</v>
      </c>
      <c r="R17" s="9">
        <v>5</v>
      </c>
      <c r="S17" s="9">
        <v>3</v>
      </c>
      <c r="T17" s="9">
        <f t="shared" si="0"/>
        <v>724</v>
      </c>
    </row>
    <row r="18" spans="1:20" ht="14.25">
      <c r="A18" s="8" t="s">
        <v>35</v>
      </c>
      <c r="B18" s="9">
        <v>51</v>
      </c>
      <c r="C18" s="9">
        <v>48</v>
      </c>
      <c r="D18" s="9">
        <v>8</v>
      </c>
      <c r="E18" s="9">
        <v>13</v>
      </c>
      <c r="F18" s="9">
        <v>3</v>
      </c>
      <c r="G18" s="9">
        <v>36</v>
      </c>
      <c r="H18" s="9">
        <v>297</v>
      </c>
      <c r="I18" s="9">
        <v>19</v>
      </c>
      <c r="J18" s="9">
        <v>27</v>
      </c>
      <c r="K18" s="9">
        <v>315</v>
      </c>
      <c r="L18" s="9">
        <v>24</v>
      </c>
      <c r="M18" s="9">
        <v>217</v>
      </c>
      <c r="N18" s="9">
        <v>27</v>
      </c>
      <c r="O18" s="9">
        <v>934</v>
      </c>
      <c r="P18" s="9">
        <v>15</v>
      </c>
      <c r="Q18" s="9">
        <v>49</v>
      </c>
      <c r="R18" s="9">
        <v>10</v>
      </c>
      <c r="S18" s="9">
        <v>4</v>
      </c>
      <c r="T18" s="9">
        <f t="shared" si="0"/>
        <v>2097</v>
      </c>
    </row>
    <row r="19" spans="1:20" ht="14.25">
      <c r="A19" s="8" t="s">
        <v>36</v>
      </c>
      <c r="B19" s="9">
        <v>27</v>
      </c>
      <c r="C19" s="9">
        <v>39</v>
      </c>
      <c r="D19" s="9">
        <v>2</v>
      </c>
      <c r="E19" s="9">
        <v>15</v>
      </c>
      <c r="F19" s="9">
        <v>4</v>
      </c>
      <c r="G19" s="9">
        <v>21</v>
      </c>
      <c r="H19" s="9">
        <v>115</v>
      </c>
      <c r="I19" s="9">
        <v>17</v>
      </c>
      <c r="J19" s="9">
        <v>9</v>
      </c>
      <c r="K19" s="9">
        <v>209</v>
      </c>
      <c r="L19" s="9">
        <v>17</v>
      </c>
      <c r="M19" s="9">
        <v>113</v>
      </c>
      <c r="N19" s="9">
        <v>18</v>
      </c>
      <c r="O19" s="9">
        <v>630</v>
      </c>
      <c r="P19" s="9">
        <v>7</v>
      </c>
      <c r="Q19" s="9">
        <v>41</v>
      </c>
      <c r="R19" s="9">
        <v>5</v>
      </c>
      <c r="S19" s="9">
        <v>2</v>
      </c>
      <c r="T19" s="9">
        <f t="shared" si="0"/>
        <v>1291</v>
      </c>
    </row>
    <row r="20" spans="1:20" ht="14.25">
      <c r="A20" s="8" t="s">
        <v>37</v>
      </c>
      <c r="B20" s="9">
        <v>20</v>
      </c>
      <c r="C20" s="9">
        <v>40</v>
      </c>
      <c r="D20" s="9">
        <v>1</v>
      </c>
      <c r="E20" s="9">
        <v>9</v>
      </c>
      <c r="F20" s="9">
        <v>4</v>
      </c>
      <c r="G20" s="9">
        <v>15</v>
      </c>
      <c r="H20" s="9">
        <v>111</v>
      </c>
      <c r="I20" s="9">
        <v>14</v>
      </c>
      <c r="J20" s="9">
        <v>13</v>
      </c>
      <c r="K20" s="9">
        <v>124</v>
      </c>
      <c r="L20" s="9">
        <v>21</v>
      </c>
      <c r="M20" s="9">
        <v>70</v>
      </c>
      <c r="N20" s="9">
        <v>23</v>
      </c>
      <c r="O20" s="9">
        <v>474</v>
      </c>
      <c r="P20" s="9">
        <v>17</v>
      </c>
      <c r="Q20" s="9">
        <v>18</v>
      </c>
      <c r="R20" s="9">
        <v>6</v>
      </c>
      <c r="S20" s="9">
        <v>9</v>
      </c>
      <c r="T20" s="9">
        <f t="shared" si="0"/>
        <v>989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2</v>
      </c>
    </row>
    <row r="22" spans="1:20" ht="14.25">
      <c r="A22" s="8" t="s">
        <v>39</v>
      </c>
      <c r="B22" s="9">
        <v>1</v>
      </c>
      <c r="C22" s="9">
        <v>3</v>
      </c>
      <c r="D22" s="9" t="s">
        <v>25</v>
      </c>
      <c r="E22" s="9">
        <v>1</v>
      </c>
      <c r="F22" s="9" t="s">
        <v>25</v>
      </c>
      <c r="G22" s="9">
        <v>1</v>
      </c>
      <c r="H22" s="9">
        <v>5</v>
      </c>
      <c r="I22" s="9">
        <v>1</v>
      </c>
      <c r="J22" s="9" t="s">
        <v>25</v>
      </c>
      <c r="K22" s="9">
        <v>20</v>
      </c>
      <c r="L22" s="9">
        <v>1</v>
      </c>
      <c r="M22" s="9">
        <v>13</v>
      </c>
      <c r="N22" s="9">
        <v>1</v>
      </c>
      <c r="O22" s="9">
        <v>77</v>
      </c>
      <c r="P22" s="9" t="s">
        <v>25</v>
      </c>
      <c r="Q22" s="9">
        <v>4</v>
      </c>
      <c r="R22" s="9" t="s">
        <v>25</v>
      </c>
      <c r="S22" s="9">
        <v>1</v>
      </c>
      <c r="T22" s="9">
        <f t="shared" si="0"/>
        <v>129</v>
      </c>
    </row>
    <row r="23" spans="1:20" ht="14.25">
      <c r="A23" s="8" t="s">
        <v>40</v>
      </c>
      <c r="B23" s="9">
        <v>7</v>
      </c>
      <c r="C23" s="9">
        <v>12</v>
      </c>
      <c r="D23" s="9">
        <v>2</v>
      </c>
      <c r="E23" s="9">
        <v>2</v>
      </c>
      <c r="F23" s="9">
        <v>4</v>
      </c>
      <c r="G23" s="9" t="s">
        <v>25</v>
      </c>
      <c r="H23" s="9">
        <v>22</v>
      </c>
      <c r="I23" s="9">
        <v>4</v>
      </c>
      <c r="J23" s="9">
        <v>7</v>
      </c>
      <c r="K23" s="9">
        <v>39</v>
      </c>
      <c r="L23" s="9">
        <v>5</v>
      </c>
      <c r="M23" s="9">
        <v>37</v>
      </c>
      <c r="N23" s="9">
        <v>3</v>
      </c>
      <c r="O23" s="9">
        <v>168</v>
      </c>
      <c r="P23" s="9">
        <v>3</v>
      </c>
      <c r="Q23" s="9">
        <v>13</v>
      </c>
      <c r="R23" s="9">
        <v>2</v>
      </c>
      <c r="S23" s="9">
        <v>2</v>
      </c>
      <c r="T23" s="9">
        <f t="shared" si="0"/>
        <v>332</v>
      </c>
    </row>
    <row r="24" spans="1:20" ht="14.25">
      <c r="A24" s="8" t="s">
        <v>41</v>
      </c>
      <c r="B24" s="9">
        <v>5</v>
      </c>
      <c r="C24" s="9">
        <v>16</v>
      </c>
      <c r="D24" s="9">
        <v>3</v>
      </c>
      <c r="E24" s="9">
        <v>5</v>
      </c>
      <c r="F24" s="9">
        <v>2</v>
      </c>
      <c r="G24" s="9">
        <v>14</v>
      </c>
      <c r="H24" s="9">
        <v>241</v>
      </c>
      <c r="I24" s="9">
        <v>7</v>
      </c>
      <c r="J24" s="9">
        <v>6</v>
      </c>
      <c r="K24" s="9">
        <v>73</v>
      </c>
      <c r="L24" s="9">
        <v>8</v>
      </c>
      <c r="M24" s="9">
        <v>46</v>
      </c>
      <c r="N24" s="9">
        <v>4</v>
      </c>
      <c r="O24" s="9">
        <v>416</v>
      </c>
      <c r="P24" s="9">
        <v>4</v>
      </c>
      <c r="Q24" s="9">
        <v>17</v>
      </c>
      <c r="R24" s="9">
        <v>8</v>
      </c>
      <c r="S24" s="9">
        <v>3</v>
      </c>
      <c r="T24" s="9">
        <f t="shared" si="0"/>
        <v>878</v>
      </c>
    </row>
    <row r="25" spans="1:20" ht="14.25">
      <c r="A25" s="8" t="s">
        <v>42</v>
      </c>
      <c r="B25" s="9">
        <v>49</v>
      </c>
      <c r="C25" s="9">
        <v>67</v>
      </c>
      <c r="D25" s="9">
        <v>8</v>
      </c>
      <c r="E25" s="9">
        <v>25</v>
      </c>
      <c r="F25" s="9">
        <v>7</v>
      </c>
      <c r="G25" s="9">
        <v>40</v>
      </c>
      <c r="H25" s="9">
        <v>160</v>
      </c>
      <c r="I25" s="9">
        <v>43</v>
      </c>
      <c r="J25" s="9">
        <v>28</v>
      </c>
      <c r="K25" s="9">
        <v>289</v>
      </c>
      <c r="L25" s="9">
        <v>31</v>
      </c>
      <c r="M25" s="9">
        <v>169</v>
      </c>
      <c r="N25" s="9">
        <v>35</v>
      </c>
      <c r="O25" s="9">
        <v>661</v>
      </c>
      <c r="P25" s="9">
        <v>23</v>
      </c>
      <c r="Q25" s="9">
        <v>48</v>
      </c>
      <c r="R25" s="9">
        <v>9</v>
      </c>
      <c r="S25" s="9">
        <v>15</v>
      </c>
      <c r="T25" s="9">
        <f t="shared" si="0"/>
        <v>1707</v>
      </c>
    </row>
    <row r="26" spans="1:20" ht="14.25">
      <c r="A26" s="8" t="s">
        <v>43</v>
      </c>
      <c r="B26" s="9">
        <v>25</v>
      </c>
      <c r="C26" s="9">
        <v>39</v>
      </c>
      <c r="D26" s="9">
        <v>7</v>
      </c>
      <c r="E26" s="9">
        <v>13</v>
      </c>
      <c r="F26" s="9">
        <v>4</v>
      </c>
      <c r="G26" s="9">
        <v>23</v>
      </c>
      <c r="H26" s="9">
        <v>250</v>
      </c>
      <c r="I26" s="9">
        <v>23</v>
      </c>
      <c r="J26" s="9">
        <v>10</v>
      </c>
      <c r="K26" s="9">
        <v>154</v>
      </c>
      <c r="L26" s="9">
        <v>16</v>
      </c>
      <c r="M26" s="9">
        <v>119</v>
      </c>
      <c r="N26" s="9">
        <v>18</v>
      </c>
      <c r="O26" s="9">
        <v>663</v>
      </c>
      <c r="P26" s="9">
        <v>10</v>
      </c>
      <c r="Q26" s="9">
        <v>33</v>
      </c>
      <c r="R26" s="9">
        <v>10</v>
      </c>
      <c r="S26" s="9">
        <v>7</v>
      </c>
      <c r="T26" s="9">
        <f t="shared" si="0"/>
        <v>1424</v>
      </c>
    </row>
    <row r="27" spans="1:20" ht="14.25">
      <c r="A27" s="8" t="s">
        <v>22</v>
      </c>
      <c r="B27" s="9">
        <f>SUM(B7:B26)</f>
        <v>1084</v>
      </c>
      <c r="C27" s="9">
        <f>SUM(C7:C26)</f>
        <v>1647</v>
      </c>
      <c r="D27" s="9">
        <f>SUM(D7:D26)</f>
        <v>226</v>
      </c>
      <c r="E27" s="9">
        <f>SUM(E7:E26)</f>
        <v>817</v>
      </c>
      <c r="F27" s="9">
        <f>SUM(F7:F26)</f>
        <v>272</v>
      </c>
      <c r="G27" s="9">
        <f>SUM(G7:G26)</f>
        <v>922</v>
      </c>
      <c r="H27" s="9">
        <f>SUM(H7:H26)</f>
        <v>4073</v>
      </c>
      <c r="I27" s="9">
        <f>SUM(I7:I26)</f>
        <v>841</v>
      </c>
      <c r="J27" s="9">
        <f>SUM(J7:J26)</f>
        <v>673</v>
      </c>
      <c r="K27" s="9">
        <f>SUM(K7:K26)</f>
        <v>5804</v>
      </c>
      <c r="L27" s="9">
        <f>SUM(L7:L26)</f>
        <v>829</v>
      </c>
      <c r="M27" s="9">
        <f>SUM(M7:M26)</f>
        <v>3390</v>
      </c>
      <c r="N27" s="9">
        <f>SUM(N7:N26)</f>
        <v>826</v>
      </c>
      <c r="O27" s="9">
        <f>SUM(O7:O26)</f>
        <v>15266</v>
      </c>
      <c r="P27" s="9">
        <f>SUM(P7:P26)</f>
        <v>488</v>
      </c>
      <c r="Q27" s="9">
        <f>SUM(Q7:Q26)</f>
        <v>1234</v>
      </c>
      <c r="R27" s="9">
        <f>SUM(R7:R26)</f>
        <v>320</v>
      </c>
      <c r="S27" s="9">
        <f>SUM(S7:S26)</f>
        <v>397</v>
      </c>
      <c r="T27" s="10">
        <f>SUM(T7:T26)</f>
        <v>39109</v>
      </c>
    </row>
    <row r="28" ht="11.2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288</v>
      </c>
      <c r="C7" s="9">
        <v>479</v>
      </c>
      <c r="D7" s="9">
        <v>77</v>
      </c>
      <c r="E7" s="9">
        <v>392</v>
      </c>
      <c r="F7" s="9">
        <v>136</v>
      </c>
      <c r="G7" s="9">
        <v>246</v>
      </c>
      <c r="H7" s="9">
        <v>249</v>
      </c>
      <c r="I7" s="9">
        <v>154</v>
      </c>
      <c r="J7" s="9">
        <v>225</v>
      </c>
      <c r="K7" s="9">
        <v>1314</v>
      </c>
      <c r="L7" s="9">
        <v>198</v>
      </c>
      <c r="M7" s="9">
        <v>633</v>
      </c>
      <c r="N7" s="9">
        <v>112</v>
      </c>
      <c r="O7" s="9">
        <v>1847</v>
      </c>
      <c r="P7" s="9">
        <v>123</v>
      </c>
      <c r="Q7" s="9">
        <v>281</v>
      </c>
      <c r="R7" s="9">
        <v>63</v>
      </c>
      <c r="S7" s="9">
        <v>163</v>
      </c>
      <c r="T7" s="9">
        <f aca="true" t="shared" si="0" ref="T7:T26">SUM(B7:S7)</f>
        <v>6980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8</v>
      </c>
    </row>
    <row r="9" spans="1:20" ht="14.25">
      <c r="A9" s="8" t="s">
        <v>26</v>
      </c>
      <c r="B9" s="9">
        <v>85</v>
      </c>
      <c r="C9" s="9">
        <v>154</v>
      </c>
      <c r="D9" s="9">
        <v>28</v>
      </c>
      <c r="E9" s="9">
        <v>52</v>
      </c>
      <c r="F9" s="9">
        <v>17</v>
      </c>
      <c r="G9" s="9">
        <v>107</v>
      </c>
      <c r="H9" s="9">
        <v>167</v>
      </c>
      <c r="I9" s="9">
        <v>74</v>
      </c>
      <c r="J9" s="9">
        <v>53</v>
      </c>
      <c r="K9" s="9">
        <v>492</v>
      </c>
      <c r="L9" s="9">
        <v>73</v>
      </c>
      <c r="M9" s="9">
        <v>247</v>
      </c>
      <c r="N9" s="9">
        <v>76</v>
      </c>
      <c r="O9" s="9">
        <v>861</v>
      </c>
      <c r="P9" s="9">
        <v>31</v>
      </c>
      <c r="Q9" s="9">
        <v>91</v>
      </c>
      <c r="R9" s="9">
        <v>48</v>
      </c>
      <c r="S9" s="9">
        <v>26</v>
      </c>
      <c r="T9" s="9">
        <f t="shared" si="0"/>
        <v>2682</v>
      </c>
    </row>
    <row r="10" spans="1:20" ht="14.25">
      <c r="A10" s="8" t="s">
        <v>27</v>
      </c>
      <c r="B10" s="9">
        <v>5</v>
      </c>
      <c r="C10" s="9">
        <v>3</v>
      </c>
      <c r="D10" s="9" t="s">
        <v>25</v>
      </c>
      <c r="E10" s="9">
        <v>5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27</v>
      </c>
      <c r="L10" s="9">
        <v>2</v>
      </c>
      <c r="M10" s="9">
        <v>8</v>
      </c>
      <c r="N10" s="9" t="s">
        <v>25</v>
      </c>
      <c r="O10" s="9">
        <v>38</v>
      </c>
      <c r="P10" s="9">
        <v>5</v>
      </c>
      <c r="Q10" s="9">
        <v>3</v>
      </c>
      <c r="R10" s="9" t="s">
        <v>25</v>
      </c>
      <c r="S10" s="9" t="s">
        <v>25</v>
      </c>
      <c r="T10" s="9">
        <f t="shared" si="0"/>
        <v>104</v>
      </c>
    </row>
    <row r="11" spans="1:20" ht="14.2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13</v>
      </c>
      <c r="L11" s="9">
        <v>1</v>
      </c>
      <c r="M11" s="9">
        <v>3</v>
      </c>
      <c r="N11" s="9">
        <v>4</v>
      </c>
      <c r="O11" s="9">
        <v>21</v>
      </c>
      <c r="P11" s="9">
        <v>0</v>
      </c>
      <c r="Q11" s="9">
        <v>3</v>
      </c>
      <c r="R11" s="9" t="s">
        <v>25</v>
      </c>
      <c r="S11" s="9">
        <v>2</v>
      </c>
      <c r="T11" s="9">
        <f t="shared" si="0"/>
        <v>54</v>
      </c>
    </row>
    <row r="12" spans="1:20" ht="14.25">
      <c r="A12" s="8" t="s">
        <v>29</v>
      </c>
      <c r="B12" s="9">
        <v>146</v>
      </c>
      <c r="C12" s="9">
        <v>207</v>
      </c>
      <c r="D12" s="9">
        <v>25</v>
      </c>
      <c r="E12" s="9">
        <v>90</v>
      </c>
      <c r="F12" s="9">
        <v>22</v>
      </c>
      <c r="G12" s="9">
        <v>122</v>
      </c>
      <c r="H12" s="9">
        <v>493</v>
      </c>
      <c r="I12" s="9">
        <v>206</v>
      </c>
      <c r="J12" s="9">
        <v>83</v>
      </c>
      <c r="K12" s="9">
        <v>584</v>
      </c>
      <c r="L12" s="9">
        <v>141</v>
      </c>
      <c r="M12" s="9">
        <v>456</v>
      </c>
      <c r="N12" s="9">
        <v>196</v>
      </c>
      <c r="O12" s="9">
        <v>2142</v>
      </c>
      <c r="P12" s="9">
        <v>78</v>
      </c>
      <c r="Q12" s="9">
        <v>181</v>
      </c>
      <c r="R12" s="9">
        <v>47</v>
      </c>
      <c r="S12" s="9">
        <v>56</v>
      </c>
      <c r="T12" s="9">
        <f t="shared" si="0"/>
        <v>5275</v>
      </c>
    </row>
    <row r="13" spans="1:20" ht="14.25">
      <c r="A13" s="8" t="s">
        <v>30</v>
      </c>
      <c r="B13" s="9">
        <v>202</v>
      </c>
      <c r="C13" s="9">
        <v>313</v>
      </c>
      <c r="D13" s="9">
        <v>30</v>
      </c>
      <c r="E13" s="9">
        <v>99</v>
      </c>
      <c r="F13" s="9">
        <v>34</v>
      </c>
      <c r="G13" s="9">
        <v>167</v>
      </c>
      <c r="H13" s="9">
        <v>742</v>
      </c>
      <c r="I13" s="9">
        <v>158</v>
      </c>
      <c r="J13" s="9">
        <v>126</v>
      </c>
      <c r="K13" s="9">
        <v>1224</v>
      </c>
      <c r="L13" s="9">
        <v>163</v>
      </c>
      <c r="M13" s="9">
        <v>699</v>
      </c>
      <c r="N13" s="9">
        <v>177</v>
      </c>
      <c r="O13" s="9">
        <v>3060</v>
      </c>
      <c r="P13" s="9">
        <v>91</v>
      </c>
      <c r="Q13" s="9">
        <v>222</v>
      </c>
      <c r="R13" s="9">
        <v>56</v>
      </c>
      <c r="S13" s="9">
        <v>62</v>
      </c>
      <c r="T13" s="9">
        <f t="shared" si="0"/>
        <v>7625</v>
      </c>
    </row>
    <row r="14" spans="1:20" ht="14.25">
      <c r="A14" s="8" t="s">
        <v>31</v>
      </c>
      <c r="B14" s="9">
        <v>40</v>
      </c>
      <c r="C14" s="9">
        <v>35</v>
      </c>
      <c r="D14" s="9">
        <v>5</v>
      </c>
      <c r="E14" s="9">
        <v>17</v>
      </c>
      <c r="F14" s="9">
        <v>2</v>
      </c>
      <c r="G14" s="9">
        <v>14</v>
      </c>
      <c r="H14" s="9">
        <v>89</v>
      </c>
      <c r="I14" s="9">
        <v>35</v>
      </c>
      <c r="J14" s="9">
        <v>19</v>
      </c>
      <c r="K14" s="9">
        <v>111</v>
      </c>
      <c r="L14" s="9">
        <v>17</v>
      </c>
      <c r="M14" s="9">
        <v>78</v>
      </c>
      <c r="N14" s="9">
        <v>28</v>
      </c>
      <c r="O14" s="9">
        <v>590</v>
      </c>
      <c r="P14" s="9">
        <v>12</v>
      </c>
      <c r="Q14" s="9">
        <v>47</v>
      </c>
      <c r="R14" s="9">
        <v>11</v>
      </c>
      <c r="S14" s="9">
        <v>13</v>
      </c>
      <c r="T14" s="9">
        <f t="shared" si="0"/>
        <v>1163</v>
      </c>
    </row>
    <row r="15" spans="1:20" ht="14.25">
      <c r="A15" s="8" t="s">
        <v>32</v>
      </c>
      <c r="B15" s="9">
        <v>64</v>
      </c>
      <c r="C15" s="9">
        <v>74</v>
      </c>
      <c r="D15" s="9">
        <v>11</v>
      </c>
      <c r="E15" s="9">
        <v>43</v>
      </c>
      <c r="F15" s="9">
        <v>17</v>
      </c>
      <c r="G15" s="9">
        <v>38</v>
      </c>
      <c r="H15" s="9">
        <v>713</v>
      </c>
      <c r="I15" s="9">
        <v>36</v>
      </c>
      <c r="J15" s="9">
        <v>29</v>
      </c>
      <c r="K15" s="9">
        <v>290</v>
      </c>
      <c r="L15" s="9">
        <v>39</v>
      </c>
      <c r="M15" s="9">
        <v>150</v>
      </c>
      <c r="N15" s="9">
        <v>42</v>
      </c>
      <c r="O15" s="9">
        <v>1141</v>
      </c>
      <c r="P15" s="9">
        <v>40</v>
      </c>
      <c r="Q15" s="9">
        <v>79</v>
      </c>
      <c r="R15" s="9">
        <v>13</v>
      </c>
      <c r="S15" s="9">
        <v>12</v>
      </c>
      <c r="T15" s="9">
        <f t="shared" si="0"/>
        <v>2831</v>
      </c>
    </row>
    <row r="16" spans="1:20" ht="14.25">
      <c r="A16" s="8" t="s">
        <v>33</v>
      </c>
      <c r="B16" s="9">
        <v>12</v>
      </c>
      <c r="C16" s="9">
        <v>17</v>
      </c>
      <c r="D16" s="9">
        <v>4</v>
      </c>
      <c r="E16" s="9">
        <v>2</v>
      </c>
      <c r="F16" s="9">
        <v>3</v>
      </c>
      <c r="G16" s="9">
        <v>12</v>
      </c>
      <c r="H16" s="9">
        <v>42</v>
      </c>
      <c r="I16" s="9">
        <v>6</v>
      </c>
      <c r="J16" s="9">
        <v>9</v>
      </c>
      <c r="K16" s="9">
        <v>112</v>
      </c>
      <c r="L16" s="9">
        <v>9</v>
      </c>
      <c r="M16" s="9">
        <v>41</v>
      </c>
      <c r="N16" s="9">
        <v>5</v>
      </c>
      <c r="O16" s="9">
        <v>263</v>
      </c>
      <c r="P16" s="9">
        <v>2</v>
      </c>
      <c r="Q16" s="9">
        <v>16</v>
      </c>
      <c r="R16" s="9">
        <v>6</v>
      </c>
      <c r="S16" s="9">
        <v>4</v>
      </c>
      <c r="T16" s="9">
        <f t="shared" si="0"/>
        <v>565</v>
      </c>
    </row>
    <row r="17" spans="1:20" ht="14.25">
      <c r="A17" s="8" t="s">
        <v>34</v>
      </c>
      <c r="B17" s="9">
        <v>13</v>
      </c>
      <c r="C17" s="9">
        <v>21</v>
      </c>
      <c r="D17" s="9">
        <v>2</v>
      </c>
      <c r="E17" s="9">
        <v>6</v>
      </c>
      <c r="F17" s="9">
        <v>3</v>
      </c>
      <c r="G17" s="9">
        <v>18</v>
      </c>
      <c r="H17" s="9">
        <v>47</v>
      </c>
      <c r="I17" s="9">
        <v>11</v>
      </c>
      <c r="J17" s="9">
        <v>6</v>
      </c>
      <c r="K17" s="9">
        <v>123</v>
      </c>
      <c r="L17" s="9">
        <v>11</v>
      </c>
      <c r="M17" s="9">
        <v>93</v>
      </c>
      <c r="N17" s="9">
        <v>9</v>
      </c>
      <c r="O17" s="9">
        <v>308</v>
      </c>
      <c r="P17" s="9">
        <v>10</v>
      </c>
      <c r="Q17" s="9">
        <v>16</v>
      </c>
      <c r="R17" s="9">
        <v>5</v>
      </c>
      <c r="S17" s="9">
        <v>3</v>
      </c>
      <c r="T17" s="9">
        <f t="shared" si="0"/>
        <v>705</v>
      </c>
    </row>
    <row r="18" spans="1:20" ht="14.25">
      <c r="A18" s="8" t="s">
        <v>35</v>
      </c>
      <c r="B18" s="9">
        <v>42</v>
      </c>
      <c r="C18" s="9">
        <v>40</v>
      </c>
      <c r="D18" s="9">
        <v>7</v>
      </c>
      <c r="E18" s="9">
        <v>10</v>
      </c>
      <c r="F18" s="9">
        <v>3</v>
      </c>
      <c r="G18" s="9">
        <v>33</v>
      </c>
      <c r="H18" s="9">
        <v>261</v>
      </c>
      <c r="I18" s="9">
        <v>17</v>
      </c>
      <c r="J18" s="9">
        <v>26</v>
      </c>
      <c r="K18" s="9">
        <v>270</v>
      </c>
      <c r="L18" s="9">
        <v>20</v>
      </c>
      <c r="M18" s="9">
        <v>193</v>
      </c>
      <c r="N18" s="9">
        <v>23</v>
      </c>
      <c r="O18" s="9">
        <v>825</v>
      </c>
      <c r="P18" s="9">
        <v>15</v>
      </c>
      <c r="Q18" s="9">
        <v>46</v>
      </c>
      <c r="R18" s="9">
        <v>8</v>
      </c>
      <c r="S18" s="9">
        <v>4</v>
      </c>
      <c r="T18" s="9">
        <f t="shared" si="0"/>
        <v>1843</v>
      </c>
    </row>
    <row r="19" spans="1:20" ht="14.25">
      <c r="A19" s="8" t="s">
        <v>36</v>
      </c>
      <c r="B19" s="9">
        <v>26</v>
      </c>
      <c r="C19" s="9">
        <v>38</v>
      </c>
      <c r="D19" s="9">
        <v>2</v>
      </c>
      <c r="E19" s="9">
        <v>14</v>
      </c>
      <c r="F19" s="9">
        <v>4</v>
      </c>
      <c r="G19" s="9">
        <v>20</v>
      </c>
      <c r="H19" s="9">
        <v>102</v>
      </c>
      <c r="I19" s="9">
        <v>15</v>
      </c>
      <c r="J19" s="9">
        <v>7</v>
      </c>
      <c r="K19" s="9">
        <v>191</v>
      </c>
      <c r="L19" s="9">
        <v>14</v>
      </c>
      <c r="M19" s="9">
        <v>107</v>
      </c>
      <c r="N19" s="9">
        <v>16</v>
      </c>
      <c r="O19" s="9">
        <v>587</v>
      </c>
      <c r="P19" s="9">
        <v>6</v>
      </c>
      <c r="Q19" s="9">
        <v>39</v>
      </c>
      <c r="R19" s="9">
        <v>5</v>
      </c>
      <c r="S19" s="9">
        <v>2</v>
      </c>
      <c r="T19" s="9">
        <f t="shared" si="0"/>
        <v>1195</v>
      </c>
    </row>
    <row r="20" spans="1:20" ht="14.25">
      <c r="A20" s="8" t="s">
        <v>37</v>
      </c>
      <c r="B20" s="9">
        <v>20</v>
      </c>
      <c r="C20" s="9">
        <v>36</v>
      </c>
      <c r="D20" s="9">
        <v>1</v>
      </c>
      <c r="E20" s="9">
        <v>9</v>
      </c>
      <c r="F20" s="9">
        <v>4</v>
      </c>
      <c r="G20" s="9">
        <v>14</v>
      </c>
      <c r="H20" s="9">
        <v>104</v>
      </c>
      <c r="I20" s="9">
        <v>14</v>
      </c>
      <c r="J20" s="9">
        <v>13</v>
      </c>
      <c r="K20" s="9">
        <v>116</v>
      </c>
      <c r="L20" s="9">
        <v>20</v>
      </c>
      <c r="M20" s="9">
        <v>67</v>
      </c>
      <c r="N20" s="9">
        <v>22</v>
      </c>
      <c r="O20" s="9">
        <v>436</v>
      </c>
      <c r="P20" s="9">
        <v>17</v>
      </c>
      <c r="Q20" s="9">
        <v>18</v>
      </c>
      <c r="R20" s="9">
        <v>6</v>
      </c>
      <c r="S20" s="9">
        <v>9</v>
      </c>
      <c r="T20" s="9">
        <f t="shared" si="0"/>
        <v>926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2</v>
      </c>
    </row>
    <row r="22" spans="1:20" ht="14.25">
      <c r="A22" s="8" t="s">
        <v>39</v>
      </c>
      <c r="B22" s="9">
        <v>1</v>
      </c>
      <c r="C22" s="9">
        <v>3</v>
      </c>
      <c r="D22" s="9" t="s">
        <v>25</v>
      </c>
      <c r="E22" s="9">
        <v>1</v>
      </c>
      <c r="F22" s="9" t="s">
        <v>25</v>
      </c>
      <c r="G22" s="9">
        <v>1</v>
      </c>
      <c r="H22" s="9">
        <v>4</v>
      </c>
      <c r="I22" s="9">
        <v>1</v>
      </c>
      <c r="J22" s="9" t="s">
        <v>25</v>
      </c>
      <c r="K22" s="9">
        <v>19</v>
      </c>
      <c r="L22" s="9">
        <v>1</v>
      </c>
      <c r="M22" s="9">
        <v>13</v>
      </c>
      <c r="N22" s="9">
        <v>1</v>
      </c>
      <c r="O22" s="9">
        <v>75</v>
      </c>
      <c r="P22" s="9" t="s">
        <v>25</v>
      </c>
      <c r="Q22" s="9">
        <v>4</v>
      </c>
      <c r="R22" s="9" t="s">
        <v>25</v>
      </c>
      <c r="S22" s="9">
        <v>1</v>
      </c>
      <c r="T22" s="9">
        <f t="shared" si="0"/>
        <v>125</v>
      </c>
    </row>
    <row r="23" spans="1:20" ht="14.25">
      <c r="A23" s="8" t="s">
        <v>40</v>
      </c>
      <c r="B23" s="9">
        <v>6</v>
      </c>
      <c r="C23" s="9">
        <v>12</v>
      </c>
      <c r="D23" s="9">
        <v>2</v>
      </c>
      <c r="E23" s="9">
        <v>2</v>
      </c>
      <c r="F23" s="9">
        <v>4</v>
      </c>
      <c r="G23" s="9" t="s">
        <v>25</v>
      </c>
      <c r="H23" s="9">
        <v>18</v>
      </c>
      <c r="I23" s="9">
        <v>4</v>
      </c>
      <c r="J23" s="9">
        <v>7</v>
      </c>
      <c r="K23" s="9">
        <v>39</v>
      </c>
      <c r="L23" s="9">
        <v>5</v>
      </c>
      <c r="M23" s="9">
        <v>36</v>
      </c>
      <c r="N23" s="9">
        <v>3</v>
      </c>
      <c r="O23" s="9">
        <v>155</v>
      </c>
      <c r="P23" s="9">
        <v>3</v>
      </c>
      <c r="Q23" s="9">
        <v>12</v>
      </c>
      <c r="R23" s="9">
        <v>2</v>
      </c>
      <c r="S23" s="9">
        <v>2</v>
      </c>
      <c r="T23" s="9">
        <f t="shared" si="0"/>
        <v>312</v>
      </c>
    </row>
    <row r="24" spans="1:20" ht="14.25">
      <c r="A24" s="8" t="s">
        <v>41</v>
      </c>
      <c r="B24" s="9">
        <v>4</v>
      </c>
      <c r="C24" s="9">
        <v>10</v>
      </c>
      <c r="D24" s="9">
        <v>3</v>
      </c>
      <c r="E24" s="9">
        <v>5</v>
      </c>
      <c r="F24" s="9">
        <v>2</v>
      </c>
      <c r="G24" s="9">
        <v>13</v>
      </c>
      <c r="H24" s="9">
        <v>210</v>
      </c>
      <c r="I24" s="9">
        <v>6</v>
      </c>
      <c r="J24" s="9">
        <v>4</v>
      </c>
      <c r="K24" s="9">
        <v>67</v>
      </c>
      <c r="L24" s="9">
        <v>7</v>
      </c>
      <c r="M24" s="9">
        <v>41</v>
      </c>
      <c r="N24" s="9">
        <v>2</v>
      </c>
      <c r="O24" s="9">
        <v>369</v>
      </c>
      <c r="P24" s="9">
        <v>4</v>
      </c>
      <c r="Q24" s="9">
        <v>15</v>
      </c>
      <c r="R24" s="9">
        <v>8</v>
      </c>
      <c r="S24" s="9">
        <v>3</v>
      </c>
      <c r="T24" s="9">
        <f t="shared" si="0"/>
        <v>773</v>
      </c>
    </row>
    <row r="25" spans="1:20" ht="14.25">
      <c r="A25" s="8" t="s">
        <v>42</v>
      </c>
      <c r="B25" s="9">
        <v>49</v>
      </c>
      <c r="C25" s="9">
        <v>66</v>
      </c>
      <c r="D25" s="9">
        <v>7</v>
      </c>
      <c r="E25" s="9">
        <v>24</v>
      </c>
      <c r="F25" s="9">
        <v>7</v>
      </c>
      <c r="G25" s="9">
        <v>40</v>
      </c>
      <c r="H25" s="9">
        <v>155</v>
      </c>
      <c r="I25" s="9">
        <v>42</v>
      </c>
      <c r="J25" s="9">
        <v>26</v>
      </c>
      <c r="K25" s="9">
        <v>279</v>
      </c>
      <c r="L25" s="9">
        <v>30</v>
      </c>
      <c r="M25" s="9">
        <v>163</v>
      </c>
      <c r="N25" s="9">
        <v>34</v>
      </c>
      <c r="O25" s="9">
        <v>637</v>
      </c>
      <c r="P25" s="9">
        <v>23</v>
      </c>
      <c r="Q25" s="9">
        <v>47</v>
      </c>
      <c r="R25" s="9">
        <v>9</v>
      </c>
      <c r="S25" s="9">
        <v>15</v>
      </c>
      <c r="T25" s="9">
        <f t="shared" si="0"/>
        <v>1653</v>
      </c>
    </row>
    <row r="26" spans="1:20" ht="14.25">
      <c r="A26" s="8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2</v>
      </c>
      <c r="N26" s="9">
        <v>0</v>
      </c>
      <c r="O26" s="9">
        <v>2</v>
      </c>
      <c r="P26" s="9">
        <v>0</v>
      </c>
      <c r="Q26" s="9">
        <v>0</v>
      </c>
      <c r="R26" s="9">
        <v>0</v>
      </c>
      <c r="S26" s="9">
        <v>0</v>
      </c>
      <c r="T26" s="9">
        <f t="shared" si="0"/>
        <v>4</v>
      </c>
    </row>
    <row r="27" spans="1:20" ht="14.25">
      <c r="A27" s="8" t="s">
        <v>22</v>
      </c>
      <c r="B27" s="10">
        <f>SUM(B7:B26)</f>
        <v>1003</v>
      </c>
      <c r="C27" s="9">
        <f>SUM(C7:C26)</f>
        <v>1509</v>
      </c>
      <c r="D27" s="9">
        <f>SUM(D7:D26)</f>
        <v>204</v>
      </c>
      <c r="E27" s="9">
        <f>SUM(E7:E26)</f>
        <v>773</v>
      </c>
      <c r="F27" s="9">
        <f>SUM(F7:F26)</f>
        <v>259</v>
      </c>
      <c r="G27" s="9">
        <f>SUM(G7:G26)</f>
        <v>849</v>
      </c>
      <c r="H27" s="9">
        <f>SUM(H7:H26)</f>
        <v>3400</v>
      </c>
      <c r="I27" s="9">
        <f>SUM(I7:I26)</f>
        <v>781</v>
      </c>
      <c r="J27" s="9">
        <f>SUM(J7:J26)</f>
        <v>634</v>
      </c>
      <c r="K27" s="9">
        <f>SUM(K7:K26)</f>
        <v>5272</v>
      </c>
      <c r="L27" s="9">
        <f>SUM(L7:L26)</f>
        <v>751</v>
      </c>
      <c r="M27" s="9">
        <f>SUM(M7:M26)</f>
        <v>3030</v>
      </c>
      <c r="N27" s="9">
        <f>SUM(N7:N26)</f>
        <v>750</v>
      </c>
      <c r="O27" s="9">
        <f>SUM(O7:O26)</f>
        <v>13366</v>
      </c>
      <c r="P27" s="9">
        <f>SUM(P7:P26)</f>
        <v>460</v>
      </c>
      <c r="Q27" s="9">
        <f>SUM(Q7:Q26)</f>
        <v>1120</v>
      </c>
      <c r="R27" s="9">
        <f>SUM(R7:R26)</f>
        <v>287</v>
      </c>
      <c r="S27" s="9">
        <f>SUM(S7:S26)</f>
        <v>377</v>
      </c>
      <c r="T27" s="9">
        <f>SUM(T7:T26)</f>
        <v>34825</v>
      </c>
    </row>
    <row r="28" ht="11.2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0</v>
      </c>
      <c r="C7" s="9">
        <v>3</v>
      </c>
      <c r="D7" s="9">
        <v>0</v>
      </c>
      <c r="E7" s="9">
        <v>4</v>
      </c>
      <c r="F7" s="9">
        <v>0</v>
      </c>
      <c r="G7" s="9">
        <v>2</v>
      </c>
      <c r="H7" s="9">
        <v>1</v>
      </c>
      <c r="I7" s="9">
        <v>3</v>
      </c>
      <c r="J7" s="9">
        <v>0</v>
      </c>
      <c r="K7" s="9">
        <v>7</v>
      </c>
      <c r="L7" s="9">
        <v>2</v>
      </c>
      <c r="M7" s="9">
        <v>2</v>
      </c>
      <c r="N7" s="9">
        <v>0</v>
      </c>
      <c r="O7" s="9">
        <v>19</v>
      </c>
      <c r="P7" s="9">
        <v>1</v>
      </c>
      <c r="Q7" s="9">
        <v>0</v>
      </c>
      <c r="R7" s="9">
        <v>0</v>
      </c>
      <c r="S7" s="9">
        <v>1</v>
      </c>
      <c r="T7" s="9">
        <f aca="true" t="shared" si="0" ref="T7:T26">SUM(B7:S7)</f>
        <v>45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4.25">
      <c r="A9" s="8" t="s">
        <v>26</v>
      </c>
      <c r="B9" s="9">
        <v>0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2</v>
      </c>
      <c r="I9" s="9">
        <v>0</v>
      </c>
      <c r="J9" s="9">
        <v>0</v>
      </c>
      <c r="K9" s="9">
        <v>5</v>
      </c>
      <c r="L9" s="9">
        <v>0</v>
      </c>
      <c r="M9" s="9">
        <v>1</v>
      </c>
      <c r="N9" s="9">
        <v>0</v>
      </c>
      <c r="O9" s="9">
        <v>6</v>
      </c>
      <c r="P9" s="9">
        <v>0</v>
      </c>
      <c r="Q9" s="9">
        <v>0</v>
      </c>
      <c r="R9" s="9">
        <v>0</v>
      </c>
      <c r="S9" s="9">
        <v>0</v>
      </c>
      <c r="T9" s="9">
        <f t="shared" si="0"/>
        <v>16</v>
      </c>
    </row>
    <row r="10" spans="1:20" ht="14.2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1</v>
      </c>
      <c r="L10" s="9">
        <v>0</v>
      </c>
      <c r="M10" s="9">
        <v>0</v>
      </c>
      <c r="N10" s="9" t="s">
        <v>25</v>
      </c>
      <c r="O10" s="9">
        <v>5</v>
      </c>
      <c r="P10" s="9">
        <v>0</v>
      </c>
      <c r="Q10" s="9">
        <v>0</v>
      </c>
      <c r="R10" s="9" t="s">
        <v>25</v>
      </c>
      <c r="S10" s="9" t="s">
        <v>25</v>
      </c>
      <c r="T10" s="9">
        <f t="shared" si="0"/>
        <v>6</v>
      </c>
    </row>
    <row r="11" spans="1:20" ht="14.2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9">
        <f t="shared" si="0"/>
        <v>0</v>
      </c>
    </row>
    <row r="12" spans="1:20" ht="14.25">
      <c r="A12" s="8" t="s">
        <v>29</v>
      </c>
      <c r="B12" s="9">
        <v>1</v>
      </c>
      <c r="C12" s="9">
        <v>1</v>
      </c>
      <c r="D12" s="9">
        <v>0</v>
      </c>
      <c r="E12" s="9">
        <v>1</v>
      </c>
      <c r="F12" s="9">
        <v>0</v>
      </c>
      <c r="G12" s="9">
        <v>2</v>
      </c>
      <c r="H12" s="9">
        <v>2</v>
      </c>
      <c r="I12" s="9">
        <v>3</v>
      </c>
      <c r="J12" s="9">
        <v>1</v>
      </c>
      <c r="K12" s="9">
        <v>8</v>
      </c>
      <c r="L12" s="9">
        <v>0</v>
      </c>
      <c r="M12" s="9">
        <v>4</v>
      </c>
      <c r="N12" s="9">
        <v>3</v>
      </c>
      <c r="O12" s="9">
        <v>23</v>
      </c>
      <c r="P12" s="9">
        <v>0</v>
      </c>
      <c r="Q12" s="9">
        <v>2</v>
      </c>
      <c r="R12" s="9">
        <v>1</v>
      </c>
      <c r="S12" s="9">
        <v>2</v>
      </c>
      <c r="T12" s="9">
        <f t="shared" si="0"/>
        <v>54</v>
      </c>
    </row>
    <row r="13" spans="1:20" ht="14.25">
      <c r="A13" s="8" t="s">
        <v>30</v>
      </c>
      <c r="B13" s="9">
        <v>0</v>
      </c>
      <c r="C13" s="9">
        <v>1</v>
      </c>
      <c r="D13" s="9">
        <v>0</v>
      </c>
      <c r="E13" s="9">
        <v>1</v>
      </c>
      <c r="F13" s="9">
        <v>1</v>
      </c>
      <c r="G13" s="9">
        <v>1</v>
      </c>
      <c r="H13" s="9">
        <v>3</v>
      </c>
      <c r="I13" s="9">
        <v>3</v>
      </c>
      <c r="J13" s="9">
        <v>0</v>
      </c>
      <c r="K13" s="9">
        <v>7</v>
      </c>
      <c r="L13" s="9">
        <v>4</v>
      </c>
      <c r="M13" s="9">
        <v>4</v>
      </c>
      <c r="N13" s="9">
        <v>2</v>
      </c>
      <c r="O13" s="9">
        <v>29</v>
      </c>
      <c r="P13" s="9">
        <v>0</v>
      </c>
      <c r="Q13" s="9">
        <v>2</v>
      </c>
      <c r="R13" s="9">
        <v>1</v>
      </c>
      <c r="S13" s="9">
        <v>1</v>
      </c>
      <c r="T13" s="9">
        <f t="shared" si="0"/>
        <v>60</v>
      </c>
    </row>
    <row r="14" spans="1:20" ht="14.25">
      <c r="A14" s="8" t="s">
        <v>31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2</v>
      </c>
      <c r="P14" s="9">
        <v>0</v>
      </c>
      <c r="Q14" s="9">
        <v>0</v>
      </c>
      <c r="R14" s="9">
        <v>0</v>
      </c>
      <c r="S14" s="9">
        <v>0</v>
      </c>
      <c r="T14" s="9">
        <f t="shared" si="0"/>
        <v>3</v>
      </c>
    </row>
    <row r="15" spans="1:20" ht="14.25">
      <c r="A15" s="8" t="s">
        <v>32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4</v>
      </c>
      <c r="I15" s="9">
        <v>1</v>
      </c>
      <c r="J15" s="9">
        <v>1</v>
      </c>
      <c r="K15" s="9">
        <v>0</v>
      </c>
      <c r="L15" s="9">
        <v>1</v>
      </c>
      <c r="M15" s="9">
        <v>0</v>
      </c>
      <c r="N15" s="9">
        <v>0</v>
      </c>
      <c r="O15" s="9">
        <v>6</v>
      </c>
      <c r="P15" s="9">
        <v>0</v>
      </c>
      <c r="Q15" s="9">
        <v>1</v>
      </c>
      <c r="R15" s="9">
        <v>0</v>
      </c>
      <c r="S15" s="9">
        <v>0</v>
      </c>
      <c r="T15" s="9">
        <f t="shared" si="0"/>
        <v>15</v>
      </c>
    </row>
    <row r="16" spans="1:20" ht="14.25">
      <c r="A16" s="8" t="s">
        <v>33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1</v>
      </c>
      <c r="N16" s="9">
        <v>0</v>
      </c>
      <c r="O16" s="9">
        <v>2</v>
      </c>
      <c r="P16" s="9">
        <v>0</v>
      </c>
      <c r="Q16" s="9">
        <v>0</v>
      </c>
      <c r="R16" s="9">
        <v>1</v>
      </c>
      <c r="S16" s="9">
        <v>0</v>
      </c>
      <c r="T16" s="9">
        <f t="shared" si="0"/>
        <v>5</v>
      </c>
    </row>
    <row r="17" spans="1:20" ht="14.25">
      <c r="A17" s="8" t="s">
        <v>34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2</v>
      </c>
      <c r="P17" s="9">
        <v>0</v>
      </c>
      <c r="Q17" s="9">
        <v>0</v>
      </c>
      <c r="R17" s="9">
        <v>0</v>
      </c>
      <c r="S17" s="9">
        <v>0</v>
      </c>
      <c r="T17" s="9">
        <f t="shared" si="0"/>
        <v>4</v>
      </c>
    </row>
    <row r="18" spans="1:20" ht="14.25">
      <c r="A18" s="8" t="s">
        <v>35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0</v>
      </c>
      <c r="R18" s="9">
        <v>0</v>
      </c>
      <c r="S18" s="9">
        <v>0</v>
      </c>
      <c r="T18" s="9">
        <f t="shared" si="0"/>
        <v>2</v>
      </c>
    </row>
    <row r="19" spans="1:20" ht="14.25">
      <c r="A19" s="8" t="s">
        <v>36</v>
      </c>
      <c r="B19" s="9">
        <v>0</v>
      </c>
      <c r="C19" s="9">
        <v>0</v>
      </c>
      <c r="D19" s="9">
        <v>0</v>
      </c>
      <c r="E19" s="9">
        <v>1</v>
      </c>
      <c r="F19" s="9">
        <v>0</v>
      </c>
      <c r="G19" s="9">
        <v>1</v>
      </c>
      <c r="H19" s="9">
        <v>1</v>
      </c>
      <c r="I19" s="9">
        <v>0</v>
      </c>
      <c r="J19" s="9">
        <v>0</v>
      </c>
      <c r="K19" s="9">
        <v>3</v>
      </c>
      <c r="L19" s="9">
        <v>0</v>
      </c>
      <c r="M19" s="9">
        <v>1</v>
      </c>
      <c r="N19" s="9">
        <v>0</v>
      </c>
      <c r="O19" s="9">
        <v>7</v>
      </c>
      <c r="P19" s="9">
        <v>1</v>
      </c>
      <c r="Q19" s="9">
        <v>1</v>
      </c>
      <c r="R19" s="9">
        <v>0</v>
      </c>
      <c r="S19" s="9">
        <v>0</v>
      </c>
      <c r="T19" s="9">
        <f t="shared" si="0"/>
        <v>16</v>
      </c>
    </row>
    <row r="20" spans="1:20" ht="14.25">
      <c r="A20" s="8" t="s">
        <v>37</v>
      </c>
      <c r="B20" s="9">
        <v>0</v>
      </c>
      <c r="C20" s="9">
        <v>0</v>
      </c>
      <c r="D20" s="9">
        <v>0</v>
      </c>
      <c r="E20" s="9">
        <v>1</v>
      </c>
      <c r="F20" s="9">
        <v>0</v>
      </c>
      <c r="G20" s="9">
        <v>1</v>
      </c>
      <c r="H20" s="9">
        <v>2</v>
      </c>
      <c r="I20" s="9">
        <v>0</v>
      </c>
      <c r="J20" s="9">
        <v>0</v>
      </c>
      <c r="K20" s="9">
        <v>3</v>
      </c>
      <c r="L20" s="9">
        <v>0</v>
      </c>
      <c r="M20" s="9">
        <v>2</v>
      </c>
      <c r="N20" s="9">
        <v>0</v>
      </c>
      <c r="O20" s="9">
        <v>8</v>
      </c>
      <c r="P20" s="9">
        <v>0</v>
      </c>
      <c r="Q20" s="9">
        <v>0</v>
      </c>
      <c r="R20" s="9">
        <v>0</v>
      </c>
      <c r="S20" s="9">
        <v>0</v>
      </c>
      <c r="T20" s="9">
        <f t="shared" si="0"/>
        <v>17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4.2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 t="s">
        <v>25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0</v>
      </c>
    </row>
    <row r="23" spans="1:20" ht="14.25">
      <c r="A23" s="8" t="s">
        <v>40</v>
      </c>
      <c r="B23" s="9">
        <v>0</v>
      </c>
      <c r="C23" s="9">
        <v>1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9">
        <v>0</v>
      </c>
      <c r="Q23" s="9">
        <v>1</v>
      </c>
      <c r="R23" s="9">
        <v>0</v>
      </c>
      <c r="S23" s="9">
        <v>0</v>
      </c>
      <c r="T23" s="9">
        <f t="shared" si="0"/>
        <v>3</v>
      </c>
    </row>
    <row r="24" spans="1:20" ht="14.2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2</v>
      </c>
      <c r="L24" s="9">
        <v>0</v>
      </c>
      <c r="M24" s="9">
        <v>0</v>
      </c>
      <c r="N24" s="9">
        <v>0</v>
      </c>
      <c r="O24" s="9">
        <v>2</v>
      </c>
      <c r="P24" s="9">
        <v>0</v>
      </c>
      <c r="Q24" s="9">
        <v>0</v>
      </c>
      <c r="R24" s="9">
        <v>0</v>
      </c>
      <c r="S24" s="9">
        <v>0</v>
      </c>
      <c r="T24" s="9">
        <f t="shared" si="0"/>
        <v>5</v>
      </c>
    </row>
    <row r="25" spans="1:20" ht="14.25">
      <c r="A25" s="8" t="s">
        <v>42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1</v>
      </c>
      <c r="K25" s="9">
        <v>2</v>
      </c>
      <c r="L25" s="9">
        <v>0</v>
      </c>
      <c r="M25" s="9">
        <v>0</v>
      </c>
      <c r="N25" s="9">
        <v>1</v>
      </c>
      <c r="O25" s="9">
        <v>8</v>
      </c>
      <c r="P25" s="9">
        <v>0</v>
      </c>
      <c r="Q25" s="9">
        <v>0</v>
      </c>
      <c r="R25" s="9">
        <v>0</v>
      </c>
      <c r="S25" s="9">
        <v>1</v>
      </c>
      <c r="T25" s="9">
        <f t="shared" si="0"/>
        <v>15</v>
      </c>
    </row>
    <row r="26" spans="1:20" ht="14.25">
      <c r="A26" s="8" t="s">
        <v>43</v>
      </c>
      <c r="B26" s="9">
        <v>1</v>
      </c>
      <c r="C26" s="9">
        <v>3</v>
      </c>
      <c r="D26" s="9">
        <v>0</v>
      </c>
      <c r="E26" s="9">
        <v>2</v>
      </c>
      <c r="F26" s="9">
        <v>1</v>
      </c>
      <c r="G26" s="9">
        <v>4</v>
      </c>
      <c r="H26" s="9">
        <v>22</v>
      </c>
      <c r="I26" s="9">
        <v>3</v>
      </c>
      <c r="J26" s="9">
        <v>1</v>
      </c>
      <c r="K26" s="9">
        <v>26</v>
      </c>
      <c r="L26" s="9">
        <v>1</v>
      </c>
      <c r="M26" s="9">
        <v>12</v>
      </c>
      <c r="N26" s="9">
        <v>2</v>
      </c>
      <c r="O26" s="9">
        <v>79</v>
      </c>
      <c r="P26" s="9">
        <v>2</v>
      </c>
      <c r="Q26" s="9">
        <v>7</v>
      </c>
      <c r="R26" s="9">
        <v>0</v>
      </c>
      <c r="S26" s="9">
        <v>0</v>
      </c>
      <c r="T26" s="9">
        <f t="shared" si="0"/>
        <v>166</v>
      </c>
    </row>
    <row r="27" spans="1:20" ht="14.25">
      <c r="A27" s="8" t="s">
        <v>22</v>
      </c>
      <c r="B27" s="9">
        <f>SUM(B7:B26)</f>
        <v>4</v>
      </c>
      <c r="C27" s="9">
        <f>SUM(C7:C26)</f>
        <v>10</v>
      </c>
      <c r="D27" s="9">
        <f>SUM(D7:D26)</f>
        <v>1</v>
      </c>
      <c r="E27" s="9">
        <f>SUM(E7:E26)</f>
        <v>10</v>
      </c>
      <c r="F27" s="9">
        <f>SUM(F7:F26)</f>
        <v>2</v>
      </c>
      <c r="G27" s="9">
        <f>SUM(G7:G26)</f>
        <v>12</v>
      </c>
      <c r="H27" s="9">
        <f>SUM(H7:H26)</f>
        <v>40</v>
      </c>
      <c r="I27" s="9">
        <f>SUM(I7:I26)</f>
        <v>13</v>
      </c>
      <c r="J27" s="9">
        <f>SUM(J7:J26)</f>
        <v>5</v>
      </c>
      <c r="K27" s="9">
        <f>SUM(K7:K26)</f>
        <v>66</v>
      </c>
      <c r="L27" s="9">
        <f>SUM(L7:L26)</f>
        <v>8</v>
      </c>
      <c r="M27" s="9">
        <f>SUM(M7:M26)</f>
        <v>27</v>
      </c>
      <c r="N27" s="9">
        <f>SUM(N7:N26)</f>
        <v>8</v>
      </c>
      <c r="O27" s="9">
        <f>SUM(O7:O26)</f>
        <v>200</v>
      </c>
      <c r="P27" s="9">
        <f>SUM(P7:P26)</f>
        <v>4</v>
      </c>
      <c r="Q27" s="9">
        <f>SUM(Q7:Q26)</f>
        <v>14</v>
      </c>
      <c r="R27" s="9">
        <f>SUM(R7:R26)</f>
        <v>3</v>
      </c>
      <c r="S27" s="9">
        <f>SUM(S7:S26)</f>
        <v>5</v>
      </c>
      <c r="T27" s="9">
        <f>SUM(T7:T26)</f>
        <v>432</v>
      </c>
    </row>
    <row r="28" ht="11.2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A2" sqref="A2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</v>
      </c>
      <c r="C7" s="9">
        <v>6</v>
      </c>
      <c r="D7" s="9">
        <v>1</v>
      </c>
      <c r="E7" s="9">
        <v>2</v>
      </c>
      <c r="F7" s="9">
        <v>1</v>
      </c>
      <c r="G7" s="9">
        <v>0</v>
      </c>
      <c r="H7" s="9">
        <v>2</v>
      </c>
      <c r="I7" s="9">
        <v>3</v>
      </c>
      <c r="J7" s="9">
        <v>5</v>
      </c>
      <c r="K7" s="9">
        <v>18</v>
      </c>
      <c r="L7" s="9">
        <v>0</v>
      </c>
      <c r="M7" s="9">
        <v>9</v>
      </c>
      <c r="N7" s="9">
        <v>0</v>
      </c>
      <c r="O7" s="9">
        <v>15</v>
      </c>
      <c r="P7" s="9">
        <v>2</v>
      </c>
      <c r="Q7" s="9">
        <v>2</v>
      </c>
      <c r="R7" s="9">
        <v>1</v>
      </c>
      <c r="S7" s="9">
        <v>1</v>
      </c>
      <c r="T7" s="9">
        <f aca="true" t="shared" si="0" ref="T7:T26">SUM(B7:S7)</f>
        <v>70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4.25">
      <c r="A9" s="8" t="s">
        <v>26</v>
      </c>
      <c r="B9" s="9">
        <v>1</v>
      </c>
      <c r="C9" s="9">
        <v>5</v>
      </c>
      <c r="D9" s="9">
        <v>0</v>
      </c>
      <c r="E9" s="9">
        <v>0</v>
      </c>
      <c r="F9" s="9">
        <v>0</v>
      </c>
      <c r="G9" s="9">
        <v>2</v>
      </c>
      <c r="H9" s="9">
        <v>2</v>
      </c>
      <c r="I9" s="9">
        <v>1</v>
      </c>
      <c r="J9" s="9">
        <v>1</v>
      </c>
      <c r="K9" s="9">
        <v>10</v>
      </c>
      <c r="L9" s="9">
        <v>2</v>
      </c>
      <c r="M9" s="9">
        <v>5</v>
      </c>
      <c r="N9" s="9">
        <v>0</v>
      </c>
      <c r="O9" s="9">
        <v>15</v>
      </c>
      <c r="P9" s="9">
        <v>0</v>
      </c>
      <c r="Q9" s="9">
        <v>0</v>
      </c>
      <c r="R9" s="9">
        <v>1</v>
      </c>
      <c r="S9" s="9">
        <v>0</v>
      </c>
      <c r="T9" s="9">
        <f t="shared" si="0"/>
        <v>45</v>
      </c>
    </row>
    <row r="10" spans="1:20" ht="14.25">
      <c r="A10" s="8" t="s">
        <v>27</v>
      </c>
      <c r="B10" s="9">
        <v>1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2</v>
      </c>
      <c r="L10" s="9">
        <v>0</v>
      </c>
      <c r="M10" s="9">
        <v>0</v>
      </c>
      <c r="N10" s="9" t="s">
        <v>25</v>
      </c>
      <c r="O10" s="9">
        <v>2</v>
      </c>
      <c r="P10" s="9">
        <v>0</v>
      </c>
      <c r="Q10" s="9">
        <v>0</v>
      </c>
      <c r="R10" s="9" t="s">
        <v>25</v>
      </c>
      <c r="S10" s="9" t="s">
        <v>25</v>
      </c>
      <c r="T10" s="9">
        <f t="shared" si="0"/>
        <v>5</v>
      </c>
    </row>
    <row r="11" spans="1:20" ht="14.2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1</v>
      </c>
      <c r="Q11" s="9">
        <v>0</v>
      </c>
      <c r="R11" s="9" t="s">
        <v>25</v>
      </c>
      <c r="S11" s="9">
        <v>0</v>
      </c>
      <c r="T11" s="9">
        <f t="shared" si="0"/>
        <v>1</v>
      </c>
    </row>
    <row r="12" spans="1:20" ht="14.25">
      <c r="A12" s="8" t="s">
        <v>29</v>
      </c>
      <c r="B12" s="9">
        <v>1</v>
      </c>
      <c r="C12" s="9">
        <v>2</v>
      </c>
      <c r="D12" s="9">
        <v>0</v>
      </c>
      <c r="E12" s="9">
        <v>0</v>
      </c>
      <c r="F12" s="9">
        <v>0</v>
      </c>
      <c r="G12" s="9">
        <v>2</v>
      </c>
      <c r="H12" s="9">
        <v>6</v>
      </c>
      <c r="I12" s="9">
        <v>3</v>
      </c>
      <c r="J12" s="9">
        <v>0</v>
      </c>
      <c r="K12" s="9">
        <v>7</v>
      </c>
      <c r="L12" s="9">
        <v>0</v>
      </c>
      <c r="M12" s="9">
        <v>2</v>
      </c>
      <c r="N12" s="9">
        <v>4</v>
      </c>
      <c r="O12" s="9">
        <v>45</v>
      </c>
      <c r="P12" s="9">
        <v>1</v>
      </c>
      <c r="Q12" s="9">
        <v>2</v>
      </c>
      <c r="R12" s="9">
        <v>0</v>
      </c>
      <c r="S12" s="9">
        <v>1</v>
      </c>
      <c r="T12" s="9">
        <f t="shared" si="0"/>
        <v>76</v>
      </c>
    </row>
    <row r="13" spans="1:20" ht="14.25">
      <c r="A13" s="8" t="s">
        <v>30</v>
      </c>
      <c r="B13" s="9">
        <v>4</v>
      </c>
      <c r="C13" s="9">
        <v>1</v>
      </c>
      <c r="D13" s="9">
        <v>0</v>
      </c>
      <c r="E13" s="9">
        <v>2</v>
      </c>
      <c r="F13" s="9">
        <v>0</v>
      </c>
      <c r="G13" s="9">
        <v>1</v>
      </c>
      <c r="H13" s="9">
        <v>16</v>
      </c>
      <c r="I13" s="9">
        <v>2</v>
      </c>
      <c r="J13" s="9">
        <v>0</v>
      </c>
      <c r="K13" s="9">
        <v>26</v>
      </c>
      <c r="L13" s="9">
        <v>4</v>
      </c>
      <c r="M13" s="9">
        <v>8</v>
      </c>
      <c r="N13" s="9">
        <v>0</v>
      </c>
      <c r="O13" s="9">
        <v>55</v>
      </c>
      <c r="P13" s="9">
        <v>1</v>
      </c>
      <c r="Q13" s="9">
        <v>2</v>
      </c>
      <c r="R13" s="9">
        <v>0</v>
      </c>
      <c r="S13" s="9">
        <v>2</v>
      </c>
      <c r="T13" s="9">
        <f t="shared" si="0"/>
        <v>124</v>
      </c>
    </row>
    <row r="14" spans="1:20" ht="14.25">
      <c r="A14" s="8" t="s">
        <v>31</v>
      </c>
      <c r="B14" s="9">
        <v>0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2</v>
      </c>
      <c r="I14" s="9">
        <v>2</v>
      </c>
      <c r="J14" s="9">
        <v>0</v>
      </c>
      <c r="K14" s="9">
        <v>1</v>
      </c>
      <c r="L14" s="9">
        <v>1</v>
      </c>
      <c r="M14" s="9">
        <v>2</v>
      </c>
      <c r="N14" s="9">
        <v>0</v>
      </c>
      <c r="O14" s="9">
        <v>12</v>
      </c>
      <c r="P14" s="9">
        <v>0</v>
      </c>
      <c r="Q14" s="9">
        <v>0</v>
      </c>
      <c r="R14" s="9">
        <v>1</v>
      </c>
      <c r="S14" s="9">
        <v>0</v>
      </c>
      <c r="T14" s="9">
        <f t="shared" si="0"/>
        <v>23</v>
      </c>
    </row>
    <row r="15" spans="1:20" ht="14.25">
      <c r="A15" s="8" t="s">
        <v>32</v>
      </c>
      <c r="B15" s="9">
        <v>4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8</v>
      </c>
      <c r="I15" s="9">
        <v>1</v>
      </c>
      <c r="J15" s="9">
        <v>1</v>
      </c>
      <c r="K15" s="9">
        <v>8</v>
      </c>
      <c r="L15" s="9">
        <v>1</v>
      </c>
      <c r="M15" s="9">
        <v>3</v>
      </c>
      <c r="N15" s="9">
        <v>2</v>
      </c>
      <c r="O15" s="9">
        <v>35</v>
      </c>
      <c r="P15" s="9">
        <v>1</v>
      </c>
      <c r="Q15" s="9">
        <v>2</v>
      </c>
      <c r="R15" s="9">
        <v>0</v>
      </c>
      <c r="S15" s="9">
        <v>0</v>
      </c>
      <c r="T15" s="9">
        <f t="shared" si="0"/>
        <v>68</v>
      </c>
    </row>
    <row r="16" spans="1:20" ht="14.25">
      <c r="A16" s="8" t="s">
        <v>33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v>2</v>
      </c>
      <c r="L16" s="9">
        <v>0</v>
      </c>
      <c r="M16" s="9">
        <v>0</v>
      </c>
      <c r="N16" s="9">
        <v>0</v>
      </c>
      <c r="O16" s="9">
        <v>6</v>
      </c>
      <c r="P16" s="9">
        <v>0</v>
      </c>
      <c r="Q16" s="9">
        <v>0</v>
      </c>
      <c r="R16" s="9">
        <v>0</v>
      </c>
      <c r="S16" s="9">
        <v>0</v>
      </c>
      <c r="T16" s="9">
        <f t="shared" si="0"/>
        <v>9</v>
      </c>
    </row>
    <row r="17" spans="1:20" ht="14.25">
      <c r="A17" s="8" t="s">
        <v>34</v>
      </c>
      <c r="B17" s="9">
        <v>0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4</v>
      </c>
      <c r="L17" s="9">
        <v>1</v>
      </c>
      <c r="M17" s="9">
        <v>0</v>
      </c>
      <c r="N17" s="9">
        <v>0</v>
      </c>
      <c r="O17" s="9">
        <v>3</v>
      </c>
      <c r="P17" s="9">
        <v>0</v>
      </c>
      <c r="Q17" s="9">
        <v>0</v>
      </c>
      <c r="R17" s="9">
        <v>0</v>
      </c>
      <c r="S17" s="9">
        <v>0</v>
      </c>
      <c r="T17" s="9">
        <f t="shared" si="0"/>
        <v>10</v>
      </c>
    </row>
    <row r="18" spans="1:20" ht="14.25">
      <c r="A18" s="8" t="s">
        <v>35</v>
      </c>
      <c r="B18" s="9">
        <v>0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2</v>
      </c>
      <c r="I18" s="9">
        <v>0</v>
      </c>
      <c r="J18" s="9">
        <v>0</v>
      </c>
      <c r="K18" s="9">
        <v>4</v>
      </c>
      <c r="L18" s="9">
        <v>2</v>
      </c>
      <c r="M18" s="9">
        <v>1</v>
      </c>
      <c r="N18" s="9">
        <v>2</v>
      </c>
      <c r="O18" s="9">
        <v>18</v>
      </c>
      <c r="P18" s="9">
        <v>0</v>
      </c>
      <c r="Q18" s="9">
        <v>2</v>
      </c>
      <c r="R18" s="9">
        <v>1</v>
      </c>
      <c r="S18" s="9">
        <v>0</v>
      </c>
      <c r="T18" s="9">
        <f t="shared" si="0"/>
        <v>33</v>
      </c>
    </row>
    <row r="19" spans="1:20" ht="14.25">
      <c r="A19" s="8" t="s">
        <v>36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9">
        <v>4</v>
      </c>
      <c r="L19" s="9">
        <v>1</v>
      </c>
      <c r="M19" s="9">
        <v>1</v>
      </c>
      <c r="N19" s="9">
        <v>0</v>
      </c>
      <c r="O19" s="9">
        <v>8</v>
      </c>
      <c r="P19" s="9">
        <v>0</v>
      </c>
      <c r="Q19" s="9">
        <v>1</v>
      </c>
      <c r="R19" s="9">
        <v>0</v>
      </c>
      <c r="S19" s="9">
        <v>1</v>
      </c>
      <c r="T19" s="9">
        <f t="shared" si="0"/>
        <v>17</v>
      </c>
    </row>
    <row r="20" spans="1:20" ht="14.25">
      <c r="A20" s="8" t="s">
        <v>37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2</v>
      </c>
      <c r="H20" s="9">
        <v>1</v>
      </c>
      <c r="I20" s="9">
        <v>0</v>
      </c>
      <c r="J20" s="9">
        <v>0</v>
      </c>
      <c r="K20" s="9">
        <v>2</v>
      </c>
      <c r="L20" s="9">
        <v>1</v>
      </c>
      <c r="M20" s="9">
        <v>2</v>
      </c>
      <c r="N20" s="9">
        <v>0</v>
      </c>
      <c r="O20" s="9">
        <v>6</v>
      </c>
      <c r="P20" s="9">
        <v>0</v>
      </c>
      <c r="Q20" s="9">
        <v>1</v>
      </c>
      <c r="R20" s="9">
        <v>0</v>
      </c>
      <c r="S20" s="9">
        <v>0</v>
      </c>
      <c r="T20" s="9">
        <f t="shared" si="0"/>
        <v>15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4.2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 t="s">
        <v>25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2</v>
      </c>
    </row>
    <row r="23" spans="1:20" ht="14.25">
      <c r="A23" s="8" t="s">
        <v>40</v>
      </c>
      <c r="B23" s="9">
        <v>1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4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6</v>
      </c>
    </row>
    <row r="24" spans="1:20" ht="14.2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2</v>
      </c>
      <c r="N24" s="9">
        <v>0</v>
      </c>
      <c r="O24" s="9">
        <v>3</v>
      </c>
      <c r="P24" s="9">
        <v>1</v>
      </c>
      <c r="Q24" s="9">
        <v>0</v>
      </c>
      <c r="R24" s="9">
        <v>0</v>
      </c>
      <c r="S24" s="9">
        <v>0</v>
      </c>
      <c r="T24" s="9">
        <f t="shared" si="0"/>
        <v>7</v>
      </c>
    </row>
    <row r="25" spans="1:20" ht="14.25">
      <c r="A25" s="8" t="s">
        <v>42</v>
      </c>
      <c r="B25" s="9">
        <v>1</v>
      </c>
      <c r="C25" s="9">
        <v>1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2</v>
      </c>
      <c r="K25" s="9">
        <v>2</v>
      </c>
      <c r="L25" s="9">
        <v>0</v>
      </c>
      <c r="M25" s="9">
        <v>1</v>
      </c>
      <c r="N25" s="9">
        <v>0</v>
      </c>
      <c r="O25" s="9">
        <v>7</v>
      </c>
      <c r="P25" s="9">
        <v>0</v>
      </c>
      <c r="Q25" s="9">
        <v>0</v>
      </c>
      <c r="R25" s="9">
        <v>0</v>
      </c>
      <c r="S25" s="9">
        <v>0</v>
      </c>
      <c r="T25" s="9">
        <f t="shared" si="0"/>
        <v>15</v>
      </c>
    </row>
    <row r="26" spans="1:20" ht="14.25">
      <c r="A26" s="8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3</v>
      </c>
      <c r="I26" s="9">
        <v>1</v>
      </c>
      <c r="J26" s="9">
        <v>0</v>
      </c>
      <c r="K26" s="9">
        <v>3</v>
      </c>
      <c r="L26" s="9">
        <v>1</v>
      </c>
      <c r="M26" s="9">
        <v>2</v>
      </c>
      <c r="N26" s="9">
        <v>0</v>
      </c>
      <c r="O26" s="9">
        <v>12</v>
      </c>
      <c r="P26" s="9">
        <v>0</v>
      </c>
      <c r="Q26" s="9">
        <v>1</v>
      </c>
      <c r="R26" s="9">
        <v>0</v>
      </c>
      <c r="S26" s="9">
        <v>0</v>
      </c>
      <c r="T26" s="9">
        <f t="shared" si="0"/>
        <v>23</v>
      </c>
    </row>
    <row r="27" spans="1:20" ht="14.25">
      <c r="A27" s="8" t="s">
        <v>22</v>
      </c>
      <c r="B27" s="9">
        <f>SUM(B7:B26)</f>
        <v>15</v>
      </c>
      <c r="C27" s="9">
        <f>SUM(C7:C26)</f>
        <v>21</v>
      </c>
      <c r="D27" s="9">
        <f>SUM(D7:D26)</f>
        <v>1</v>
      </c>
      <c r="E27" s="9">
        <f>SUM(E7:E26)</f>
        <v>4</v>
      </c>
      <c r="F27" s="9">
        <f>SUM(F7:F26)</f>
        <v>1</v>
      </c>
      <c r="G27" s="9">
        <f>SUM(G7:G26)</f>
        <v>9</v>
      </c>
      <c r="H27" s="9">
        <f>SUM(H7:H26)</f>
        <v>46</v>
      </c>
      <c r="I27" s="9">
        <f>SUM(I7:I26)</f>
        <v>13</v>
      </c>
      <c r="J27" s="9">
        <f>SUM(J7:J26)</f>
        <v>9</v>
      </c>
      <c r="K27" s="9">
        <f>SUM(K7:K26)</f>
        <v>94</v>
      </c>
      <c r="L27" s="9">
        <f>SUM(L7:L26)</f>
        <v>14</v>
      </c>
      <c r="M27" s="9">
        <f>SUM(M7:M26)</f>
        <v>39</v>
      </c>
      <c r="N27" s="9">
        <f>SUM(N7:N26)</f>
        <v>8</v>
      </c>
      <c r="O27" s="9">
        <f>SUM(O7:O26)</f>
        <v>246</v>
      </c>
      <c r="P27" s="9">
        <f>SUM(P7:P26)</f>
        <v>7</v>
      </c>
      <c r="Q27" s="9">
        <f>SUM(Q7:Q26)</f>
        <v>13</v>
      </c>
      <c r="R27" s="9">
        <f>SUM(R7:R26)</f>
        <v>4</v>
      </c>
      <c r="S27" s="9">
        <f>SUM(S7:S26)</f>
        <v>5</v>
      </c>
      <c r="T27" s="9">
        <f>SUM(T7:T26)</f>
        <v>549</v>
      </c>
    </row>
    <row r="28" ht="11.25">
      <c r="A28" s="11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2015-05-18T10:40:11Z</dcterms:created>
  <dcterms:modified xsi:type="dcterms:W3CDTF">2019-02-11T09:10:52Z</dcterms:modified>
  <cp:category/>
  <cp:version/>
  <cp:contentType/>
  <cp:contentStatus/>
  <cp:revision>5</cp:revision>
</cp:coreProperties>
</file>