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<sst xmlns="http://schemas.openxmlformats.org/spreadsheetml/2006/main" count="90" uniqueCount="45">
  <si>
    <t>F Costruzioni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</si>
  <si>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</si>
  <si>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</si>
  <si>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</si>
  <si>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</si>
  <si>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</si>
  <si>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</si>
  <si>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</si>
  <si>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</si>
  <si>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</si>
  <si>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</si>
  <si>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</si>
  <si>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</si>
  <si>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</si>
  <si>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</si>
  <si>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</si>
  <si>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</si>
  <si>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</si>
  <si>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</si>
  <si>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</si>
  <si>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</si>
  <si>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</si>
  <si>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</si>
  <si>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</si>
  <si>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</si>
  <si>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N.C.</t>
  </si>
  <si>
    <t>Unità locali artigiane registrate al 30.09.2009</t>
  </si>
  <si>
    <t>Unità locali artigiane attive al 30.09.2009</t>
  </si>
  <si>
    <t>A Agricoltura, silvicoltura pesca</t>
  </si>
  <si>
    <t>B Estrazione di minerali da cave e miniere</t>
  </si>
  <si>
    <t>C Attività manifatturiere</t>
  </si>
  <si>
    <t>H Trasporto e magazzinaggio</t>
  </si>
  <si>
    <t>I Attività dei servizi alloggio e ristorazione</t>
  </si>
  <si>
    <t>J Servizi di informazione e comunicazione</t>
  </si>
  <si>
    <t>L Attivita' immobiliari</t>
  </si>
  <si>
    <t>M Attività professionali, scientifiche e tecniche</t>
  </si>
  <si>
    <t>P Istruzione</t>
  </si>
  <si>
    <t>Q Sanita' e assistenza sociale</t>
  </si>
  <si>
    <t>S Altre attività di servizi</t>
  </si>
  <si>
    <t>K Attività finanziarie e assicurative</t>
  </si>
  <si>
    <t>D Fornitura di energia elettrica, gas, vapore e aria condiz.</t>
  </si>
  <si>
    <t>G Commercio all'ingrosso e al dettaglio</t>
  </si>
  <si>
    <t>E Fornitura di acqua</t>
  </si>
  <si>
    <t>N Noleggio, agenzie di viaggio, servizi di supporto alle imprese</t>
  </si>
  <si>
    <t>R Attività artistiche, sportive, di intrattenimento e divert.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</si>
</sst>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7" t="s">
        <v>26</v>
      </c>
      <c r="B1" s="7"/>
    </row>
    <row r="2" spans="1:2" ht="12.75">
      <c r="A2" s="7" t="s">
        <v>21</v>
      </c>
      <c r="B2" s="7"/>
    </row>
    <row r="3" spans="1:2" ht="11.25">
      <c r="A3" s="8" t="s">
        <v>23</v>
      </c>
      <c r="B3" s="8"/>
    </row>
    <row r="5" spans="1:21" ht="72" customHeight="1">
      <c r="A5" s="11" t="s">
        <v>24</v>
      </c>
      <c r="B5" s="2" t="s">
        <v>25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28</v>
      </c>
      <c r="B7" s="5">
        <v>0</v>
      </c>
      <c r="C7" s="6">
        <v>1</v>
      </c>
      <c r="D7" s="6">
        <v>6</v>
      </c>
      <c r="E7" s="6">
        <v>2</v>
      </c>
      <c r="F7" s="6">
        <v>4</v>
      </c>
      <c r="G7" s="6">
        <v>2</v>
      </c>
      <c r="H7" s="6">
        <v>1</v>
      </c>
      <c r="I7" s="6">
        <v>17</v>
      </c>
      <c r="J7" s="6">
        <v>1</v>
      </c>
      <c r="K7" s="6">
        <v>4</v>
      </c>
      <c r="L7" s="6">
        <v>13</v>
      </c>
      <c r="M7" s="6">
        <v>3</v>
      </c>
      <c r="N7" s="6">
        <v>9</v>
      </c>
      <c r="O7" s="6">
        <v>3</v>
      </c>
      <c r="P7" s="6">
        <v>29</v>
      </c>
      <c r="Q7" s="6">
        <v>1</v>
      </c>
      <c r="R7" s="6">
        <v>3</v>
      </c>
      <c r="S7" s="6">
        <v>0</v>
      </c>
      <c r="T7" s="6">
        <v>3</v>
      </c>
      <c r="U7" s="6">
        <f>SUM(C7:T7)</f>
        <v>102</v>
      </c>
    </row>
    <row r="8" spans="1:21" ht="11.25">
      <c r="A8" s="5" t="s">
        <v>29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f aca="true" t="shared" si="0" ref="U8:U25">SUM(C8:T8)</f>
        <v>2</v>
      </c>
    </row>
    <row r="9" spans="1:21" ht="11.25">
      <c r="A9" s="5" t="s">
        <v>30</v>
      </c>
      <c r="B9" s="5">
        <v>0</v>
      </c>
      <c r="C9" s="6">
        <v>83</v>
      </c>
      <c r="D9" s="6">
        <v>136</v>
      </c>
      <c r="E9" s="6">
        <v>18</v>
      </c>
      <c r="F9" s="6">
        <v>57</v>
      </c>
      <c r="G9" s="6">
        <v>20</v>
      </c>
      <c r="H9" s="6">
        <v>87</v>
      </c>
      <c r="I9" s="6">
        <v>162</v>
      </c>
      <c r="J9" s="6">
        <v>66</v>
      </c>
      <c r="K9" s="6">
        <v>52</v>
      </c>
      <c r="L9" s="6">
        <v>513</v>
      </c>
      <c r="M9" s="6">
        <v>84</v>
      </c>
      <c r="N9" s="6">
        <v>229</v>
      </c>
      <c r="O9" s="6">
        <v>74</v>
      </c>
      <c r="P9" s="6">
        <v>744</v>
      </c>
      <c r="Q9" s="6">
        <v>29</v>
      </c>
      <c r="R9" s="6">
        <v>85</v>
      </c>
      <c r="S9" s="6">
        <v>36</v>
      </c>
      <c r="T9" s="6">
        <v>28</v>
      </c>
      <c r="U9" s="6">
        <f t="shared" si="0"/>
        <v>2503</v>
      </c>
    </row>
    <row r="10" spans="1:21" ht="11.25">
      <c r="A10" s="5" t="s">
        <v>40</v>
      </c>
      <c r="B10" s="5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f t="shared" si="0"/>
        <v>1</v>
      </c>
    </row>
    <row r="11" spans="1:21" ht="11.25">
      <c r="A11" s="5" t="s">
        <v>42</v>
      </c>
      <c r="B11" s="5">
        <v>0</v>
      </c>
      <c r="C11" s="6">
        <v>0</v>
      </c>
      <c r="D11" s="6">
        <v>1</v>
      </c>
      <c r="E11" s="6">
        <v>0</v>
      </c>
      <c r="F11" s="6">
        <v>1</v>
      </c>
      <c r="G11" s="6">
        <v>0</v>
      </c>
      <c r="H11" s="6">
        <v>0</v>
      </c>
      <c r="I11" s="6">
        <v>2</v>
      </c>
      <c r="J11" s="6">
        <v>1</v>
      </c>
      <c r="K11" s="6">
        <v>0</v>
      </c>
      <c r="L11" s="6">
        <v>1</v>
      </c>
      <c r="M11" s="6">
        <v>1</v>
      </c>
      <c r="N11" s="6">
        <v>3</v>
      </c>
      <c r="O11" s="6">
        <v>1</v>
      </c>
      <c r="P11" s="6">
        <v>7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18</v>
      </c>
    </row>
    <row r="12" spans="1:21" ht="11.25">
      <c r="A12" s="5" t="s">
        <v>0</v>
      </c>
      <c r="B12" s="5">
        <v>0</v>
      </c>
      <c r="C12" s="6">
        <v>155</v>
      </c>
      <c r="D12" s="6">
        <v>219</v>
      </c>
      <c r="E12" s="6">
        <v>32</v>
      </c>
      <c r="F12" s="6">
        <v>124</v>
      </c>
      <c r="G12" s="6">
        <v>28</v>
      </c>
      <c r="H12" s="6">
        <v>126</v>
      </c>
      <c r="I12" s="6">
        <v>532</v>
      </c>
      <c r="J12" s="6">
        <v>226</v>
      </c>
      <c r="K12" s="6">
        <v>80</v>
      </c>
      <c r="L12" s="6">
        <v>570</v>
      </c>
      <c r="M12" s="6">
        <v>156</v>
      </c>
      <c r="N12" s="6">
        <v>479</v>
      </c>
      <c r="O12" s="6">
        <v>169</v>
      </c>
      <c r="P12" s="6">
        <v>2187</v>
      </c>
      <c r="Q12" s="6">
        <v>110</v>
      </c>
      <c r="R12" s="6">
        <v>182</v>
      </c>
      <c r="S12" s="6">
        <v>46</v>
      </c>
      <c r="T12" s="6">
        <v>65</v>
      </c>
      <c r="U12" s="6">
        <f t="shared" si="0"/>
        <v>5486</v>
      </c>
    </row>
    <row r="13" spans="1:21" ht="11.25">
      <c r="A13" s="5" t="s">
        <v>41</v>
      </c>
      <c r="B13" s="5">
        <v>0</v>
      </c>
      <c r="C13" s="6">
        <v>32</v>
      </c>
      <c r="D13" s="6">
        <v>39</v>
      </c>
      <c r="E13" s="6">
        <v>4</v>
      </c>
      <c r="F13" s="6">
        <v>14</v>
      </c>
      <c r="G13" s="6">
        <v>7</v>
      </c>
      <c r="H13" s="6">
        <v>14</v>
      </c>
      <c r="I13" s="6">
        <v>80</v>
      </c>
      <c r="J13" s="6">
        <v>17</v>
      </c>
      <c r="K13" s="6">
        <v>20</v>
      </c>
      <c r="L13" s="6">
        <v>127</v>
      </c>
      <c r="M13" s="6">
        <v>22</v>
      </c>
      <c r="N13" s="6">
        <v>73</v>
      </c>
      <c r="O13" s="6">
        <v>18</v>
      </c>
      <c r="P13" s="6">
        <v>276</v>
      </c>
      <c r="Q13" s="6">
        <v>11</v>
      </c>
      <c r="R13" s="6">
        <v>33</v>
      </c>
      <c r="S13" s="6">
        <v>7</v>
      </c>
      <c r="T13" s="6">
        <v>3</v>
      </c>
      <c r="U13" s="6">
        <f t="shared" si="0"/>
        <v>797</v>
      </c>
    </row>
    <row r="14" spans="1:21" ht="11.25">
      <c r="A14" s="5" t="s">
        <v>31</v>
      </c>
      <c r="B14" s="5">
        <v>0</v>
      </c>
      <c r="C14" s="6">
        <v>46</v>
      </c>
      <c r="D14" s="6">
        <v>51</v>
      </c>
      <c r="E14" s="6">
        <v>6</v>
      </c>
      <c r="F14" s="6">
        <v>29</v>
      </c>
      <c r="G14" s="6">
        <v>4</v>
      </c>
      <c r="H14" s="6">
        <v>17</v>
      </c>
      <c r="I14" s="6">
        <v>119</v>
      </c>
      <c r="J14" s="6">
        <v>49</v>
      </c>
      <c r="K14" s="6">
        <v>24</v>
      </c>
      <c r="L14" s="6">
        <v>142</v>
      </c>
      <c r="M14" s="6">
        <v>30</v>
      </c>
      <c r="N14" s="6">
        <v>107</v>
      </c>
      <c r="O14" s="6">
        <v>44</v>
      </c>
      <c r="P14" s="6">
        <v>480</v>
      </c>
      <c r="Q14" s="6">
        <v>19</v>
      </c>
      <c r="R14" s="6">
        <v>54</v>
      </c>
      <c r="S14" s="6">
        <v>14</v>
      </c>
      <c r="T14" s="6">
        <v>22</v>
      </c>
      <c r="U14" s="6">
        <f t="shared" si="0"/>
        <v>1257</v>
      </c>
    </row>
    <row r="15" spans="1:21" ht="11.25">
      <c r="A15" s="5" t="s">
        <v>32</v>
      </c>
      <c r="B15" s="5">
        <v>0</v>
      </c>
      <c r="C15" s="6">
        <v>17</v>
      </c>
      <c r="D15" s="6">
        <v>19</v>
      </c>
      <c r="E15" s="6">
        <v>2</v>
      </c>
      <c r="F15" s="6">
        <v>6</v>
      </c>
      <c r="G15" s="6">
        <v>0</v>
      </c>
      <c r="H15" s="6">
        <v>11</v>
      </c>
      <c r="I15" s="6">
        <v>148</v>
      </c>
      <c r="J15" s="6">
        <v>10</v>
      </c>
      <c r="K15" s="6">
        <v>5</v>
      </c>
      <c r="L15" s="6">
        <v>60</v>
      </c>
      <c r="M15" s="6">
        <v>9</v>
      </c>
      <c r="N15" s="6">
        <v>32</v>
      </c>
      <c r="O15" s="6">
        <v>8</v>
      </c>
      <c r="P15" s="6">
        <v>282</v>
      </c>
      <c r="Q15" s="6">
        <v>1</v>
      </c>
      <c r="R15" s="6">
        <v>15</v>
      </c>
      <c r="S15" s="6">
        <v>1</v>
      </c>
      <c r="T15" s="6">
        <v>4</v>
      </c>
      <c r="U15" s="6">
        <f t="shared" si="0"/>
        <v>630</v>
      </c>
    </row>
    <row r="16" spans="1:21" ht="11.25">
      <c r="A16" s="5" t="s">
        <v>33</v>
      </c>
      <c r="B16" s="5">
        <v>0</v>
      </c>
      <c r="C16" s="6">
        <v>6</v>
      </c>
      <c r="D16" s="6">
        <v>7</v>
      </c>
      <c r="E16" s="6">
        <v>2</v>
      </c>
      <c r="F16" s="6">
        <v>2</v>
      </c>
      <c r="G16" s="6">
        <v>1</v>
      </c>
      <c r="H16" s="6">
        <v>3</v>
      </c>
      <c r="I16" s="6">
        <v>7</v>
      </c>
      <c r="J16" s="6">
        <v>5</v>
      </c>
      <c r="K16" s="6">
        <v>2</v>
      </c>
      <c r="L16" s="6">
        <v>30</v>
      </c>
      <c r="M16" s="6">
        <v>2</v>
      </c>
      <c r="N16" s="6">
        <v>9</v>
      </c>
      <c r="O16" s="6">
        <v>2</v>
      </c>
      <c r="P16" s="6">
        <v>53</v>
      </c>
      <c r="Q16" s="6">
        <v>1</v>
      </c>
      <c r="R16" s="6">
        <v>2</v>
      </c>
      <c r="S16" s="6">
        <v>1</v>
      </c>
      <c r="T16" s="6">
        <v>3</v>
      </c>
      <c r="U16" s="6">
        <f t="shared" si="0"/>
        <v>138</v>
      </c>
    </row>
    <row r="17" spans="1:21" ht="11.25">
      <c r="A17" s="5" t="s">
        <v>39</v>
      </c>
      <c r="B17" s="5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f t="shared" si="0"/>
        <v>0</v>
      </c>
    </row>
    <row r="18" spans="1:21" ht="11.25">
      <c r="A18" s="5" t="s">
        <v>34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2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2</v>
      </c>
    </row>
    <row r="19" spans="1:21" ht="11.25">
      <c r="A19" s="5" t="s">
        <v>35</v>
      </c>
      <c r="B19" s="5">
        <v>0</v>
      </c>
      <c r="C19" s="6">
        <v>7</v>
      </c>
      <c r="D19" s="6">
        <v>8</v>
      </c>
      <c r="E19" s="6">
        <v>0</v>
      </c>
      <c r="F19" s="6">
        <v>1</v>
      </c>
      <c r="G19" s="6">
        <v>0</v>
      </c>
      <c r="H19" s="6">
        <v>3</v>
      </c>
      <c r="I19" s="6">
        <v>25</v>
      </c>
      <c r="J19" s="6">
        <v>5</v>
      </c>
      <c r="K19" s="6">
        <v>0</v>
      </c>
      <c r="L19" s="6">
        <v>34</v>
      </c>
      <c r="M19" s="6">
        <v>5</v>
      </c>
      <c r="N19" s="6">
        <v>23</v>
      </c>
      <c r="O19" s="6">
        <v>3</v>
      </c>
      <c r="P19" s="6">
        <v>60</v>
      </c>
      <c r="Q19" s="6">
        <v>2</v>
      </c>
      <c r="R19" s="6">
        <v>6</v>
      </c>
      <c r="S19" s="6">
        <v>0</v>
      </c>
      <c r="T19" s="6">
        <v>1</v>
      </c>
      <c r="U19" s="6">
        <f t="shared" si="0"/>
        <v>183</v>
      </c>
    </row>
    <row r="20" spans="1:21" ht="11.25">
      <c r="A20" s="5" t="s">
        <v>43</v>
      </c>
      <c r="B20" s="5">
        <v>0</v>
      </c>
      <c r="C20" s="6">
        <v>7</v>
      </c>
      <c r="D20" s="6">
        <v>10</v>
      </c>
      <c r="E20" s="6">
        <v>0</v>
      </c>
      <c r="F20" s="6">
        <v>7</v>
      </c>
      <c r="G20" s="6">
        <v>1</v>
      </c>
      <c r="H20" s="6">
        <v>6</v>
      </c>
      <c r="I20" s="6">
        <v>25</v>
      </c>
      <c r="J20" s="6">
        <v>5</v>
      </c>
      <c r="K20" s="6">
        <v>1</v>
      </c>
      <c r="L20" s="6">
        <v>29</v>
      </c>
      <c r="M20" s="6">
        <v>11</v>
      </c>
      <c r="N20" s="6">
        <v>17</v>
      </c>
      <c r="O20" s="6">
        <v>9</v>
      </c>
      <c r="P20" s="6">
        <v>95</v>
      </c>
      <c r="Q20" s="6">
        <v>3</v>
      </c>
      <c r="R20" s="6">
        <v>11</v>
      </c>
      <c r="S20" s="6">
        <v>3</v>
      </c>
      <c r="T20" s="6">
        <v>3</v>
      </c>
      <c r="U20" s="6">
        <f t="shared" si="0"/>
        <v>243</v>
      </c>
    </row>
    <row r="21" spans="1:21" ht="11.25">
      <c r="A21" s="5" t="s">
        <v>36</v>
      </c>
      <c r="B21" s="5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>
        <v>4</v>
      </c>
      <c r="Q21" s="6">
        <v>0</v>
      </c>
      <c r="R21" s="6">
        <v>1</v>
      </c>
      <c r="S21" s="6">
        <v>0</v>
      </c>
      <c r="T21" s="6">
        <v>0</v>
      </c>
      <c r="U21" s="6">
        <f t="shared" si="0"/>
        <v>6</v>
      </c>
    </row>
    <row r="22" spans="1:21" ht="11.25">
      <c r="A22" s="5" t="s">
        <v>37</v>
      </c>
      <c r="B22" s="5">
        <v>0</v>
      </c>
      <c r="C22" s="6">
        <v>1</v>
      </c>
      <c r="D22" s="6">
        <v>3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  <c r="J22" s="6">
        <v>0</v>
      </c>
      <c r="K22" s="6">
        <v>1</v>
      </c>
      <c r="L22" s="6">
        <v>3</v>
      </c>
      <c r="M22" s="6">
        <v>1</v>
      </c>
      <c r="N22" s="6">
        <v>10</v>
      </c>
      <c r="O22" s="6">
        <v>0</v>
      </c>
      <c r="P22" s="6">
        <v>9</v>
      </c>
      <c r="Q22" s="6">
        <v>0</v>
      </c>
      <c r="R22" s="6">
        <v>1</v>
      </c>
      <c r="S22" s="6">
        <v>0</v>
      </c>
      <c r="T22" s="6">
        <v>1</v>
      </c>
      <c r="U22" s="6">
        <f t="shared" si="0"/>
        <v>32</v>
      </c>
    </row>
    <row r="23" spans="1:21" ht="11.25">
      <c r="A23" s="5" t="s">
        <v>44</v>
      </c>
      <c r="B23" s="5">
        <v>0</v>
      </c>
      <c r="C23" s="6">
        <v>1</v>
      </c>
      <c r="D23" s="6">
        <v>1</v>
      </c>
      <c r="E23" s="6">
        <v>1</v>
      </c>
      <c r="F23" s="6">
        <v>0</v>
      </c>
      <c r="G23" s="6">
        <v>0</v>
      </c>
      <c r="H23" s="6">
        <v>2</v>
      </c>
      <c r="I23" s="6">
        <v>3</v>
      </c>
      <c r="J23" s="6">
        <v>1</v>
      </c>
      <c r="K23" s="6">
        <v>0</v>
      </c>
      <c r="L23" s="6">
        <v>13</v>
      </c>
      <c r="M23" s="6">
        <v>1</v>
      </c>
      <c r="N23" s="6">
        <v>4</v>
      </c>
      <c r="O23" s="6">
        <v>0</v>
      </c>
      <c r="P23" s="6">
        <v>12</v>
      </c>
      <c r="Q23" s="6">
        <v>0</v>
      </c>
      <c r="R23" s="6">
        <v>1</v>
      </c>
      <c r="S23" s="6">
        <v>0</v>
      </c>
      <c r="T23" s="6">
        <v>1</v>
      </c>
      <c r="U23" s="6">
        <f t="shared" si="0"/>
        <v>41</v>
      </c>
    </row>
    <row r="24" spans="1:21" ht="11.25">
      <c r="A24" s="5" t="s">
        <v>38</v>
      </c>
      <c r="B24" s="5">
        <v>0</v>
      </c>
      <c r="C24" s="6">
        <v>48</v>
      </c>
      <c r="D24" s="6">
        <v>65</v>
      </c>
      <c r="E24" s="6">
        <v>5</v>
      </c>
      <c r="F24" s="6">
        <v>29</v>
      </c>
      <c r="G24" s="6">
        <v>12</v>
      </c>
      <c r="H24" s="6">
        <v>43</v>
      </c>
      <c r="I24" s="6">
        <v>128</v>
      </c>
      <c r="J24" s="6">
        <v>38</v>
      </c>
      <c r="K24" s="6">
        <v>23</v>
      </c>
      <c r="L24" s="6">
        <v>239</v>
      </c>
      <c r="M24" s="6">
        <v>33</v>
      </c>
      <c r="N24" s="6">
        <v>160</v>
      </c>
      <c r="O24" s="6">
        <v>30</v>
      </c>
      <c r="P24" s="6">
        <v>540</v>
      </c>
      <c r="Q24" s="6">
        <v>16</v>
      </c>
      <c r="R24" s="6">
        <v>56</v>
      </c>
      <c r="S24" s="6">
        <v>10</v>
      </c>
      <c r="T24" s="6">
        <v>14</v>
      </c>
      <c r="U24" s="6">
        <f t="shared" si="0"/>
        <v>1489</v>
      </c>
    </row>
    <row r="25" spans="1:21" ht="11.25">
      <c r="A25" s="5" t="s">
        <v>1</v>
      </c>
      <c r="B25" s="5">
        <v>1</v>
      </c>
      <c r="C25" s="6">
        <v>1</v>
      </c>
      <c r="D25" s="6">
        <v>3</v>
      </c>
      <c r="E25" s="6">
        <v>0</v>
      </c>
      <c r="F25" s="6">
        <v>0</v>
      </c>
      <c r="G25" s="6">
        <v>1</v>
      </c>
      <c r="H25" s="6">
        <v>4</v>
      </c>
      <c r="I25" s="6">
        <v>6</v>
      </c>
      <c r="J25" s="6">
        <v>1</v>
      </c>
      <c r="K25" s="6">
        <v>0</v>
      </c>
      <c r="L25" s="6">
        <v>4</v>
      </c>
      <c r="M25" s="6">
        <v>2</v>
      </c>
      <c r="N25" s="6">
        <v>7</v>
      </c>
      <c r="O25" s="6">
        <v>2</v>
      </c>
      <c r="P25" s="6">
        <v>15</v>
      </c>
      <c r="Q25" s="6">
        <v>4</v>
      </c>
      <c r="R25" s="6">
        <v>5</v>
      </c>
      <c r="S25" s="6">
        <v>2</v>
      </c>
      <c r="T25" s="6">
        <v>2</v>
      </c>
      <c r="U25" s="6">
        <f t="shared" si="0"/>
        <v>59</v>
      </c>
    </row>
    <row r="26" spans="1:21" ht="11.25">
      <c r="A26" s="5" t="s">
        <v>2</v>
      </c>
      <c r="B26" s="6">
        <f>SUM(B7:B25)</f>
        <v>1</v>
      </c>
      <c r="C26" s="6">
        <f>SUM(C7:C25)</f>
        <v>405</v>
      </c>
      <c r="D26" s="6">
        <f aca="true" t="shared" si="1" ref="D26:T26">SUM(D7:D25)</f>
        <v>568</v>
      </c>
      <c r="E26" s="6">
        <f t="shared" si="1"/>
        <v>72</v>
      </c>
      <c r="F26" s="6">
        <f t="shared" si="1"/>
        <v>274</v>
      </c>
      <c r="G26" s="6">
        <f t="shared" si="1"/>
        <v>76</v>
      </c>
      <c r="H26" s="6">
        <f t="shared" si="1"/>
        <v>317</v>
      </c>
      <c r="I26" s="6">
        <f t="shared" si="1"/>
        <v>1256</v>
      </c>
      <c r="J26" s="6">
        <f t="shared" si="1"/>
        <v>425</v>
      </c>
      <c r="K26" s="6">
        <f t="shared" si="1"/>
        <v>212</v>
      </c>
      <c r="L26" s="6">
        <f t="shared" si="1"/>
        <v>1780</v>
      </c>
      <c r="M26" s="6">
        <f t="shared" si="1"/>
        <v>360</v>
      </c>
      <c r="N26" s="6">
        <f t="shared" si="1"/>
        <v>1163</v>
      </c>
      <c r="O26" s="6">
        <f t="shared" si="1"/>
        <v>363</v>
      </c>
      <c r="P26" s="6">
        <f t="shared" si="1"/>
        <v>4795</v>
      </c>
      <c r="Q26" s="6">
        <f t="shared" si="1"/>
        <v>198</v>
      </c>
      <c r="R26" s="6">
        <f t="shared" si="1"/>
        <v>455</v>
      </c>
      <c r="S26" s="6">
        <f t="shared" si="1"/>
        <v>120</v>
      </c>
      <c r="T26" s="6">
        <f t="shared" si="1"/>
        <v>150</v>
      </c>
      <c r="U26" s="6">
        <f>SUM(B26:T26)</f>
        <v>12990</v>
      </c>
    </row>
    <row r="27" spans="1:2" ht="11.25">
      <c r="A27" s="9" t="s">
        <v>22</v>
      </c>
      <c r="B27" s="9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1 U22:U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5" zoomScaleNormal="75" workbookViewId="0" topLeftCell="A1">
      <selection activeCell="F35" sqref="F35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7" t="s">
        <v>27</v>
      </c>
      <c r="B1" s="7"/>
    </row>
    <row r="2" spans="1:2" ht="12.75">
      <c r="A2" s="7" t="s">
        <v>21</v>
      </c>
      <c r="B2" s="7"/>
    </row>
    <row r="3" spans="1:2" ht="11.25">
      <c r="A3" s="8" t="s">
        <v>23</v>
      </c>
      <c r="B3" s="8"/>
    </row>
    <row r="4" spans="1:2" ht="11.25">
      <c r="A4" s="8"/>
      <c r="B4" s="8"/>
    </row>
    <row r="5" spans="1:21" ht="72" customHeight="1">
      <c r="A5" s="11" t="s">
        <v>24</v>
      </c>
      <c r="B5" s="2" t="s">
        <v>25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28</v>
      </c>
      <c r="B7" s="5">
        <v>0</v>
      </c>
      <c r="C7" s="6">
        <v>1</v>
      </c>
      <c r="D7" s="6">
        <v>6</v>
      </c>
      <c r="E7" s="6">
        <v>2</v>
      </c>
      <c r="F7" s="6">
        <v>4</v>
      </c>
      <c r="G7" s="6">
        <v>2</v>
      </c>
      <c r="H7" s="6">
        <v>1</v>
      </c>
      <c r="I7" s="6">
        <v>17</v>
      </c>
      <c r="J7" s="6">
        <v>1</v>
      </c>
      <c r="K7" s="6">
        <v>4</v>
      </c>
      <c r="L7" s="6">
        <v>13</v>
      </c>
      <c r="M7" s="6">
        <v>3</v>
      </c>
      <c r="N7" s="6">
        <v>9</v>
      </c>
      <c r="O7" s="6">
        <v>3</v>
      </c>
      <c r="P7" s="6">
        <v>29</v>
      </c>
      <c r="Q7" s="6">
        <v>1</v>
      </c>
      <c r="R7" s="6">
        <v>3</v>
      </c>
      <c r="S7" s="6">
        <v>0</v>
      </c>
      <c r="T7" s="6">
        <v>3</v>
      </c>
      <c r="U7" s="6">
        <f>SUM(C7:T7)</f>
        <v>102</v>
      </c>
    </row>
    <row r="8" spans="1:21" ht="11.25">
      <c r="A8" s="5" t="s">
        <v>29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f aca="true" t="shared" si="0" ref="U8:U25">SUM(C8:T8)</f>
        <v>2</v>
      </c>
    </row>
    <row r="9" spans="1:21" ht="11.25">
      <c r="A9" s="5" t="s">
        <v>30</v>
      </c>
      <c r="B9" s="5">
        <v>0</v>
      </c>
      <c r="C9" s="6">
        <v>83</v>
      </c>
      <c r="D9" s="6">
        <v>136</v>
      </c>
      <c r="E9" s="6">
        <v>18</v>
      </c>
      <c r="F9" s="6">
        <v>57</v>
      </c>
      <c r="G9" s="6">
        <v>20</v>
      </c>
      <c r="H9" s="6">
        <v>87</v>
      </c>
      <c r="I9" s="6">
        <v>162</v>
      </c>
      <c r="J9" s="6">
        <v>66</v>
      </c>
      <c r="K9" s="6">
        <v>52</v>
      </c>
      <c r="L9" s="6">
        <v>512</v>
      </c>
      <c r="M9" s="6">
        <v>84</v>
      </c>
      <c r="N9" s="6">
        <v>229</v>
      </c>
      <c r="O9" s="6">
        <v>73</v>
      </c>
      <c r="P9" s="6">
        <v>742</v>
      </c>
      <c r="Q9" s="6">
        <v>29</v>
      </c>
      <c r="R9" s="6">
        <v>85</v>
      </c>
      <c r="S9" s="6">
        <v>36</v>
      </c>
      <c r="T9" s="6">
        <v>28</v>
      </c>
      <c r="U9" s="6">
        <f t="shared" si="0"/>
        <v>2499</v>
      </c>
    </row>
    <row r="10" spans="1:21" ht="11.25">
      <c r="A10" s="5" t="s">
        <v>40</v>
      </c>
      <c r="B10" s="5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f t="shared" si="0"/>
        <v>1</v>
      </c>
    </row>
    <row r="11" spans="1:21" ht="11.25">
      <c r="A11" s="5" t="s">
        <v>42</v>
      </c>
      <c r="B11" s="5">
        <v>0</v>
      </c>
      <c r="C11" s="6">
        <v>0</v>
      </c>
      <c r="D11" s="6">
        <v>1</v>
      </c>
      <c r="E11" s="6">
        <v>0</v>
      </c>
      <c r="F11" s="6">
        <v>1</v>
      </c>
      <c r="G11" s="6">
        <v>0</v>
      </c>
      <c r="H11" s="6">
        <v>0</v>
      </c>
      <c r="I11" s="6">
        <v>2</v>
      </c>
      <c r="J11" s="6">
        <v>1</v>
      </c>
      <c r="K11" s="6">
        <v>0</v>
      </c>
      <c r="L11" s="6">
        <v>1</v>
      </c>
      <c r="M11" s="6">
        <v>1</v>
      </c>
      <c r="N11" s="6">
        <v>3</v>
      </c>
      <c r="O11" s="6">
        <v>1</v>
      </c>
      <c r="P11" s="6">
        <v>7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18</v>
      </c>
    </row>
    <row r="12" spans="1:21" ht="11.25">
      <c r="A12" s="5" t="s">
        <v>0</v>
      </c>
      <c r="B12" s="5">
        <v>0</v>
      </c>
      <c r="C12" s="6">
        <v>154</v>
      </c>
      <c r="D12" s="6">
        <v>219</v>
      </c>
      <c r="E12" s="6">
        <v>32</v>
      </c>
      <c r="F12" s="6">
        <v>124</v>
      </c>
      <c r="G12" s="6">
        <v>28</v>
      </c>
      <c r="H12" s="6">
        <v>126</v>
      </c>
      <c r="I12" s="6">
        <v>531</v>
      </c>
      <c r="J12" s="6">
        <v>226</v>
      </c>
      <c r="K12" s="6">
        <v>80</v>
      </c>
      <c r="L12" s="6">
        <v>569</v>
      </c>
      <c r="M12" s="6">
        <v>156</v>
      </c>
      <c r="N12" s="6">
        <v>479</v>
      </c>
      <c r="O12" s="6">
        <v>169</v>
      </c>
      <c r="P12" s="6">
        <v>2181</v>
      </c>
      <c r="Q12" s="6">
        <v>110</v>
      </c>
      <c r="R12" s="6">
        <v>181</v>
      </c>
      <c r="S12" s="6">
        <v>46</v>
      </c>
      <c r="T12" s="6">
        <v>65</v>
      </c>
      <c r="U12" s="6">
        <f t="shared" si="0"/>
        <v>5476</v>
      </c>
    </row>
    <row r="13" spans="1:21" ht="11.25">
      <c r="A13" s="5" t="s">
        <v>41</v>
      </c>
      <c r="B13" s="5">
        <v>0</v>
      </c>
      <c r="C13" s="6">
        <v>32</v>
      </c>
      <c r="D13" s="6">
        <v>39</v>
      </c>
      <c r="E13" s="6">
        <v>4</v>
      </c>
      <c r="F13" s="6">
        <v>14</v>
      </c>
      <c r="G13" s="6">
        <v>7</v>
      </c>
      <c r="H13" s="6">
        <v>14</v>
      </c>
      <c r="I13" s="6">
        <v>80</v>
      </c>
      <c r="J13" s="6">
        <v>17</v>
      </c>
      <c r="K13" s="6">
        <v>20</v>
      </c>
      <c r="L13" s="6">
        <v>124</v>
      </c>
      <c r="M13" s="6">
        <v>22</v>
      </c>
      <c r="N13" s="6">
        <v>73</v>
      </c>
      <c r="O13" s="6">
        <v>18</v>
      </c>
      <c r="P13" s="6">
        <v>276</v>
      </c>
      <c r="Q13" s="6">
        <v>11</v>
      </c>
      <c r="R13" s="6">
        <v>33</v>
      </c>
      <c r="S13" s="6">
        <v>7</v>
      </c>
      <c r="T13" s="6">
        <v>3</v>
      </c>
      <c r="U13" s="6">
        <f t="shared" si="0"/>
        <v>794</v>
      </c>
    </row>
    <row r="14" spans="1:21" ht="11.25">
      <c r="A14" s="5" t="s">
        <v>31</v>
      </c>
      <c r="B14" s="5">
        <v>0</v>
      </c>
      <c r="C14" s="6">
        <v>46</v>
      </c>
      <c r="D14" s="6">
        <v>51</v>
      </c>
      <c r="E14" s="6">
        <v>6</v>
      </c>
      <c r="F14" s="6">
        <v>29</v>
      </c>
      <c r="G14" s="6">
        <v>4</v>
      </c>
      <c r="H14" s="6">
        <v>17</v>
      </c>
      <c r="I14" s="6">
        <v>119</v>
      </c>
      <c r="J14" s="6">
        <v>49</v>
      </c>
      <c r="K14" s="6">
        <v>24</v>
      </c>
      <c r="L14" s="6">
        <v>142</v>
      </c>
      <c r="M14" s="6">
        <v>30</v>
      </c>
      <c r="N14" s="6">
        <v>107</v>
      </c>
      <c r="O14" s="6">
        <v>44</v>
      </c>
      <c r="P14" s="6">
        <v>480</v>
      </c>
      <c r="Q14" s="6">
        <v>19</v>
      </c>
      <c r="R14" s="6">
        <v>54</v>
      </c>
      <c r="S14" s="6">
        <v>14</v>
      </c>
      <c r="T14" s="6">
        <v>22</v>
      </c>
      <c r="U14" s="6">
        <f t="shared" si="0"/>
        <v>1257</v>
      </c>
    </row>
    <row r="15" spans="1:21" ht="11.25">
      <c r="A15" s="5" t="s">
        <v>32</v>
      </c>
      <c r="B15" s="5">
        <v>0</v>
      </c>
      <c r="C15" s="6">
        <v>17</v>
      </c>
      <c r="D15" s="6">
        <v>17</v>
      </c>
      <c r="E15" s="6">
        <v>2</v>
      </c>
      <c r="F15" s="6">
        <v>6</v>
      </c>
      <c r="G15" s="6">
        <v>0</v>
      </c>
      <c r="H15" s="6">
        <v>11</v>
      </c>
      <c r="I15" s="6">
        <v>148</v>
      </c>
      <c r="J15" s="6">
        <v>10</v>
      </c>
      <c r="K15" s="6">
        <v>5</v>
      </c>
      <c r="L15" s="6">
        <v>60</v>
      </c>
      <c r="M15" s="6">
        <v>9</v>
      </c>
      <c r="N15" s="6">
        <v>32</v>
      </c>
      <c r="O15" s="6">
        <v>8</v>
      </c>
      <c r="P15" s="6">
        <v>282</v>
      </c>
      <c r="Q15" s="6">
        <v>1</v>
      </c>
      <c r="R15" s="6">
        <v>15</v>
      </c>
      <c r="S15" s="6">
        <v>1</v>
      </c>
      <c r="T15" s="6">
        <v>4</v>
      </c>
      <c r="U15" s="6">
        <f t="shared" si="0"/>
        <v>628</v>
      </c>
    </row>
    <row r="16" spans="1:21" ht="11.25">
      <c r="A16" s="5" t="s">
        <v>33</v>
      </c>
      <c r="B16" s="5">
        <v>0</v>
      </c>
      <c r="C16" s="6">
        <v>6</v>
      </c>
      <c r="D16" s="6">
        <v>7</v>
      </c>
      <c r="E16" s="6">
        <v>2</v>
      </c>
      <c r="F16" s="6">
        <v>2</v>
      </c>
      <c r="G16" s="6">
        <v>1</v>
      </c>
      <c r="H16" s="6">
        <v>3</v>
      </c>
      <c r="I16" s="6">
        <v>7</v>
      </c>
      <c r="J16" s="6">
        <v>5</v>
      </c>
      <c r="K16" s="6">
        <v>2</v>
      </c>
      <c r="L16" s="6">
        <v>30</v>
      </c>
      <c r="M16" s="6">
        <v>2</v>
      </c>
      <c r="N16" s="6">
        <v>9</v>
      </c>
      <c r="O16" s="6">
        <v>2</v>
      </c>
      <c r="P16" s="6">
        <v>53</v>
      </c>
      <c r="Q16" s="6">
        <v>1</v>
      </c>
      <c r="R16" s="6">
        <v>2</v>
      </c>
      <c r="S16" s="6">
        <v>1</v>
      </c>
      <c r="T16" s="6">
        <v>3</v>
      </c>
      <c r="U16" s="6">
        <f t="shared" si="0"/>
        <v>138</v>
      </c>
    </row>
    <row r="17" spans="1:21" ht="11.25">
      <c r="A17" s="5" t="s">
        <v>39</v>
      </c>
      <c r="B17" s="5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f t="shared" si="0"/>
        <v>0</v>
      </c>
    </row>
    <row r="18" spans="1:21" ht="11.25">
      <c r="A18" s="5" t="s">
        <v>34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2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2</v>
      </c>
    </row>
    <row r="19" spans="1:21" ht="11.25">
      <c r="A19" s="5" t="s">
        <v>35</v>
      </c>
      <c r="B19" s="5">
        <v>0</v>
      </c>
      <c r="C19" s="6">
        <v>7</v>
      </c>
      <c r="D19" s="6">
        <v>8</v>
      </c>
      <c r="E19" s="6">
        <v>0</v>
      </c>
      <c r="F19" s="6">
        <v>1</v>
      </c>
      <c r="G19" s="6">
        <v>0</v>
      </c>
      <c r="H19" s="6">
        <v>3</v>
      </c>
      <c r="I19" s="6">
        <v>25</v>
      </c>
      <c r="J19" s="6">
        <v>5</v>
      </c>
      <c r="K19" s="6">
        <v>0</v>
      </c>
      <c r="L19" s="6">
        <v>34</v>
      </c>
      <c r="M19" s="6">
        <v>5</v>
      </c>
      <c r="N19" s="6">
        <v>23</v>
      </c>
      <c r="O19" s="6">
        <v>3</v>
      </c>
      <c r="P19" s="6">
        <v>58</v>
      </c>
      <c r="Q19" s="6">
        <v>2</v>
      </c>
      <c r="R19" s="6">
        <v>6</v>
      </c>
      <c r="S19" s="6">
        <v>0</v>
      </c>
      <c r="T19" s="6">
        <v>1</v>
      </c>
      <c r="U19" s="6">
        <f t="shared" si="0"/>
        <v>181</v>
      </c>
    </row>
    <row r="20" spans="1:21" ht="11.25">
      <c r="A20" s="5" t="s">
        <v>43</v>
      </c>
      <c r="B20" s="5">
        <v>0</v>
      </c>
      <c r="C20" s="6">
        <v>7</v>
      </c>
      <c r="D20" s="6">
        <v>10</v>
      </c>
      <c r="E20" s="6">
        <v>0</v>
      </c>
      <c r="F20" s="6">
        <v>7</v>
      </c>
      <c r="G20" s="6">
        <v>1</v>
      </c>
      <c r="H20" s="6">
        <v>6</v>
      </c>
      <c r="I20" s="6">
        <v>25</v>
      </c>
      <c r="J20" s="6">
        <v>5</v>
      </c>
      <c r="K20" s="6">
        <v>1</v>
      </c>
      <c r="L20" s="6">
        <v>29</v>
      </c>
      <c r="M20" s="6">
        <v>11</v>
      </c>
      <c r="N20" s="6">
        <v>17</v>
      </c>
      <c r="O20" s="6">
        <v>9</v>
      </c>
      <c r="P20" s="6">
        <v>95</v>
      </c>
      <c r="Q20" s="6">
        <v>3</v>
      </c>
      <c r="R20" s="6">
        <v>11</v>
      </c>
      <c r="S20" s="6">
        <v>3</v>
      </c>
      <c r="T20" s="6">
        <v>3</v>
      </c>
      <c r="U20" s="6">
        <f t="shared" si="0"/>
        <v>243</v>
      </c>
    </row>
    <row r="21" spans="1:21" ht="11.25">
      <c r="A21" s="5" t="s">
        <v>36</v>
      </c>
      <c r="B21" s="5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>
        <v>4</v>
      </c>
      <c r="Q21" s="6">
        <v>0</v>
      </c>
      <c r="R21" s="6">
        <v>1</v>
      </c>
      <c r="S21" s="6">
        <v>0</v>
      </c>
      <c r="T21" s="6">
        <v>0</v>
      </c>
      <c r="U21" s="6">
        <f t="shared" si="0"/>
        <v>6</v>
      </c>
    </row>
    <row r="22" spans="1:21" ht="11.25">
      <c r="A22" s="5" t="s">
        <v>37</v>
      </c>
      <c r="B22" s="5">
        <v>0</v>
      </c>
      <c r="C22" s="6">
        <v>1</v>
      </c>
      <c r="D22" s="6">
        <v>3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  <c r="J22" s="6">
        <v>0</v>
      </c>
      <c r="K22" s="6">
        <v>1</v>
      </c>
      <c r="L22" s="6">
        <v>3</v>
      </c>
      <c r="M22" s="6">
        <v>1</v>
      </c>
      <c r="N22" s="6">
        <v>10</v>
      </c>
      <c r="O22" s="6">
        <v>0</v>
      </c>
      <c r="P22" s="6">
        <v>9</v>
      </c>
      <c r="Q22" s="6">
        <v>0</v>
      </c>
      <c r="R22" s="6">
        <v>1</v>
      </c>
      <c r="S22" s="6">
        <v>0</v>
      </c>
      <c r="T22" s="6">
        <v>1</v>
      </c>
      <c r="U22" s="6">
        <f t="shared" si="0"/>
        <v>32</v>
      </c>
    </row>
    <row r="23" spans="1:21" ht="11.25">
      <c r="A23" s="5" t="s">
        <v>44</v>
      </c>
      <c r="B23" s="5">
        <v>0</v>
      </c>
      <c r="C23" s="6">
        <v>1</v>
      </c>
      <c r="D23" s="6">
        <v>1</v>
      </c>
      <c r="E23" s="6">
        <v>1</v>
      </c>
      <c r="F23" s="6">
        <v>0</v>
      </c>
      <c r="G23" s="6">
        <v>0</v>
      </c>
      <c r="H23" s="6">
        <v>2</v>
      </c>
      <c r="I23" s="6">
        <v>3</v>
      </c>
      <c r="J23" s="6">
        <v>1</v>
      </c>
      <c r="K23" s="6">
        <v>0</v>
      </c>
      <c r="L23" s="6">
        <v>13</v>
      </c>
      <c r="M23" s="6">
        <v>1</v>
      </c>
      <c r="N23" s="6">
        <v>4</v>
      </c>
      <c r="O23" s="6">
        <v>0</v>
      </c>
      <c r="P23" s="6">
        <v>12</v>
      </c>
      <c r="Q23" s="6">
        <v>0</v>
      </c>
      <c r="R23" s="6">
        <v>1</v>
      </c>
      <c r="S23" s="6">
        <v>0</v>
      </c>
      <c r="T23" s="6">
        <v>1</v>
      </c>
      <c r="U23" s="6">
        <f t="shared" si="0"/>
        <v>41</v>
      </c>
    </row>
    <row r="24" spans="1:21" ht="11.25">
      <c r="A24" s="5" t="s">
        <v>38</v>
      </c>
      <c r="B24" s="5">
        <v>0</v>
      </c>
      <c r="C24" s="6">
        <v>48</v>
      </c>
      <c r="D24" s="6">
        <v>65</v>
      </c>
      <c r="E24" s="6">
        <v>5</v>
      </c>
      <c r="F24" s="6">
        <v>29</v>
      </c>
      <c r="G24" s="6">
        <v>12</v>
      </c>
      <c r="H24" s="6">
        <v>43</v>
      </c>
      <c r="I24" s="6">
        <v>128</v>
      </c>
      <c r="J24" s="6">
        <v>38</v>
      </c>
      <c r="K24" s="6">
        <v>23</v>
      </c>
      <c r="L24" s="6">
        <v>239</v>
      </c>
      <c r="M24" s="6">
        <v>33</v>
      </c>
      <c r="N24" s="6">
        <v>160</v>
      </c>
      <c r="O24" s="6">
        <v>30</v>
      </c>
      <c r="P24" s="6">
        <v>540</v>
      </c>
      <c r="Q24" s="6">
        <v>16</v>
      </c>
      <c r="R24" s="6">
        <v>56</v>
      </c>
      <c r="S24" s="6">
        <v>10</v>
      </c>
      <c r="T24" s="6">
        <v>14</v>
      </c>
      <c r="U24" s="6">
        <f t="shared" si="0"/>
        <v>1489</v>
      </c>
    </row>
    <row r="25" spans="1:21" ht="11.25">
      <c r="A25" s="5" t="s">
        <v>1</v>
      </c>
      <c r="B25" s="5">
        <v>1</v>
      </c>
      <c r="C25" s="6">
        <v>1</v>
      </c>
      <c r="D25" s="6">
        <v>3</v>
      </c>
      <c r="E25" s="6">
        <v>0</v>
      </c>
      <c r="F25" s="6">
        <v>0</v>
      </c>
      <c r="G25" s="6">
        <v>1</v>
      </c>
      <c r="H25" s="6">
        <v>4</v>
      </c>
      <c r="I25" s="6">
        <v>6</v>
      </c>
      <c r="J25" s="6">
        <v>1</v>
      </c>
      <c r="K25" s="6">
        <v>0</v>
      </c>
      <c r="L25" s="6">
        <v>3</v>
      </c>
      <c r="M25" s="6">
        <v>2</v>
      </c>
      <c r="N25" s="6">
        <v>7</v>
      </c>
      <c r="O25" s="6">
        <v>2</v>
      </c>
      <c r="P25" s="6">
        <v>15</v>
      </c>
      <c r="Q25" s="6">
        <v>4</v>
      </c>
      <c r="R25" s="6">
        <v>5</v>
      </c>
      <c r="S25" s="6">
        <v>2</v>
      </c>
      <c r="T25" s="6">
        <v>2</v>
      </c>
      <c r="U25" s="6">
        <f t="shared" si="0"/>
        <v>58</v>
      </c>
    </row>
    <row r="26" spans="1:21" ht="11.25">
      <c r="A26" s="5" t="s">
        <v>2</v>
      </c>
      <c r="B26" s="6">
        <f>SUM(B7:B25)</f>
        <v>1</v>
      </c>
      <c r="C26" s="6">
        <f>SUM(C7:C25)</f>
        <v>404</v>
      </c>
      <c r="D26" s="6">
        <f aca="true" t="shared" si="1" ref="D26:T26">SUM(D7:D25)</f>
        <v>566</v>
      </c>
      <c r="E26" s="6">
        <f t="shared" si="1"/>
        <v>72</v>
      </c>
      <c r="F26" s="6">
        <f t="shared" si="1"/>
        <v>274</v>
      </c>
      <c r="G26" s="6">
        <f t="shared" si="1"/>
        <v>76</v>
      </c>
      <c r="H26" s="6">
        <f t="shared" si="1"/>
        <v>317</v>
      </c>
      <c r="I26" s="6">
        <f t="shared" si="1"/>
        <v>1255</v>
      </c>
      <c r="J26" s="6">
        <f t="shared" si="1"/>
        <v>425</v>
      </c>
      <c r="K26" s="6">
        <f t="shared" si="1"/>
        <v>212</v>
      </c>
      <c r="L26" s="6">
        <f t="shared" si="1"/>
        <v>1774</v>
      </c>
      <c r="M26" s="6">
        <f t="shared" si="1"/>
        <v>360</v>
      </c>
      <c r="N26" s="6">
        <f t="shared" si="1"/>
        <v>1163</v>
      </c>
      <c r="O26" s="6">
        <f t="shared" si="1"/>
        <v>362</v>
      </c>
      <c r="P26" s="6">
        <f t="shared" si="1"/>
        <v>4785</v>
      </c>
      <c r="Q26" s="6">
        <f t="shared" si="1"/>
        <v>198</v>
      </c>
      <c r="R26" s="6">
        <f t="shared" si="1"/>
        <v>454</v>
      </c>
      <c r="S26" s="6">
        <f t="shared" si="1"/>
        <v>120</v>
      </c>
      <c r="T26" s="6">
        <f t="shared" si="1"/>
        <v>150</v>
      </c>
      <c r="U26" s="6">
        <f>SUM(B26:T26)</f>
        <v>12968</v>
      </c>
    </row>
    <row r="27" spans="1:2" ht="11.25">
      <c r="A27" s="9" t="s">
        <v>22</v>
      </c>
      <c r="B27" s="9"/>
    </row>
    <row r="28" spans="1:2" ht="11.25">
      <c r="A28" s="10"/>
      <c r="B28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0 U21:U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2009-11-12T09:51:10Z</cp:lastPrinted>
  <dcterms:created xsi:type="dcterms:W3CDTF">2004-10-12T07:28:06Z</dcterms:created>
  <dcterms:modified xsi:type="dcterms:W3CDTF">2009-11-12T09:51:36Z</dcterms:modified>
  <cp:category/>
  <cp:version/>
  <cp:contentType/>
  <cp:contentStatus/>
</cp:coreProperties>
</file>