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<sst xmlns="http://schemas.openxmlformats.org/spreadsheetml/2006/main" count="604" uniqueCount="48">
  <si>
    <t>Imprese artigiane registrate al 30.09.2023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</si>
  <si>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</si>
  <si>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</si>
  <si>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</si>
  <si>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</si>
  <si>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</si>
  <si>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</si>
  <si>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</si>
  <si>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</si>
  <si>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</si>
  <si>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</si>
  <si>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</si>
  <si>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</si>
  <si>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</si>
  <si>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</si>
  <si>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</si>
  <si>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</si>
  <si>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</si>
  <si>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</si>
  <si>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</si>
  <si>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</si>
  <si>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</si>
  <si>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</si>
  <si>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</si>
  <si>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</si>
  <si>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</si>
  <si>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</si>
  <si>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</si>
  <si>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</si>
  <si>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</si>
  <si>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</si>
  <si>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</si>
  <si>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</si>
  <si>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</si>
  <si>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</si>
  <si>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</si>
  <si>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</si>
  <si>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</si>
  <si>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</si>
  <si>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</si>
  <si>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</si>
  <si>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</si>
  <si>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</si>
  <si>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</si>
  <si>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Imprese artigiane attive al 30.09.2023</t>
  </si>
  <si>
    <t>Imprese artigiane iscritte nel 3° trimestre del 2023</t>
  </si>
  <si>
    <t>L  Attività immobiliari</t>
  </si>
  <si>
    <t>Imprese artigiane cessate nel 3° trimestre del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</si>
</sst>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1" activeCellId="1" sqref="B10:T23 A1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3</v>
      </c>
      <c r="G7" s="10" t="s">
        <v>25</v>
      </c>
      <c r="H7" s="10">
        <v>2</v>
      </c>
      <c r="I7" s="10">
        <v>6</v>
      </c>
      <c r="J7" s="10" t="s">
        <v>25</v>
      </c>
      <c r="K7" s="10">
        <v>2</v>
      </c>
      <c r="L7" s="10">
        <v>11</v>
      </c>
      <c r="M7" s="10" t="s">
        <v>25</v>
      </c>
      <c r="N7" s="10">
        <v>4</v>
      </c>
      <c r="O7" s="10">
        <v>1</v>
      </c>
      <c r="P7" s="10">
        <v>17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55</v>
      </c>
    </row>
    <row r="8" spans="1:21" s="3" customFormat="1" ht="12.75" customHeight="1">
      <c r="A8" s="9" t="s">
        <v>26</v>
      </c>
      <c r="B8" s="10" t="s">
        <v>25</v>
      </c>
      <c r="C8" s="10">
        <v>57</v>
      </c>
      <c r="D8" s="10">
        <v>105</v>
      </c>
      <c r="E8" s="10">
        <v>11</v>
      </c>
      <c r="F8" s="10">
        <v>43</v>
      </c>
      <c r="G8" s="10">
        <v>15</v>
      </c>
      <c r="H8" s="10">
        <v>67</v>
      </c>
      <c r="I8" s="10">
        <v>126</v>
      </c>
      <c r="J8" s="10">
        <v>53</v>
      </c>
      <c r="K8" s="10">
        <v>33</v>
      </c>
      <c r="L8" s="10">
        <v>351</v>
      </c>
      <c r="M8" s="10">
        <v>40</v>
      </c>
      <c r="N8" s="10">
        <v>157</v>
      </c>
      <c r="O8" s="10">
        <v>55</v>
      </c>
      <c r="P8" s="10">
        <v>511</v>
      </c>
      <c r="Q8" s="10">
        <v>24</v>
      </c>
      <c r="R8" s="10">
        <v>78</v>
      </c>
      <c r="S8" s="10">
        <v>26</v>
      </c>
      <c r="T8" s="10">
        <v>21</v>
      </c>
      <c r="U8" s="11">
        <f t="shared" si="0"/>
        <v>1773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4</v>
      </c>
      <c r="Q10" s="10" t="s">
        <v>25</v>
      </c>
      <c r="R10" s="10">
        <v>1</v>
      </c>
      <c r="S10" s="10" t="s">
        <v>25</v>
      </c>
      <c r="T10" s="10" t="s">
        <v>25</v>
      </c>
      <c r="U10" s="11">
        <f t="shared" si="0"/>
        <v>11</v>
      </c>
    </row>
    <row r="11" spans="1:21" s="3" customFormat="1" ht="12.75" customHeight="1">
      <c r="A11" s="9" t="s">
        <v>29</v>
      </c>
      <c r="B11" s="10">
        <v>1</v>
      </c>
      <c r="C11" s="10">
        <v>124</v>
      </c>
      <c r="D11" s="10">
        <v>190</v>
      </c>
      <c r="E11" s="10">
        <v>30</v>
      </c>
      <c r="F11" s="10">
        <v>82</v>
      </c>
      <c r="G11" s="10">
        <v>26</v>
      </c>
      <c r="H11" s="10">
        <v>114</v>
      </c>
      <c r="I11" s="10">
        <v>426</v>
      </c>
      <c r="J11" s="10">
        <v>211</v>
      </c>
      <c r="K11" s="10">
        <v>71</v>
      </c>
      <c r="L11" s="10">
        <v>544</v>
      </c>
      <c r="M11" s="10">
        <v>122</v>
      </c>
      <c r="N11" s="10">
        <v>404</v>
      </c>
      <c r="O11" s="10">
        <v>224</v>
      </c>
      <c r="P11" s="10">
        <v>1754</v>
      </c>
      <c r="Q11" s="10">
        <v>80</v>
      </c>
      <c r="R11" s="10">
        <v>144</v>
      </c>
      <c r="S11" s="10">
        <v>42</v>
      </c>
      <c r="T11" s="10">
        <v>52</v>
      </c>
      <c r="U11" s="11">
        <f t="shared" si="0"/>
        <v>4641</v>
      </c>
    </row>
    <row r="12" spans="1:21" s="3" customFormat="1" ht="12.75" customHeight="1">
      <c r="A12" s="9" t="s">
        <v>30</v>
      </c>
      <c r="B12" s="10" t="s">
        <v>25</v>
      </c>
      <c r="C12" s="10">
        <v>18</v>
      </c>
      <c r="D12" s="10">
        <v>22</v>
      </c>
      <c r="E12" s="10">
        <v>1</v>
      </c>
      <c r="F12" s="10">
        <v>5</v>
      </c>
      <c r="G12" s="10">
        <v>4</v>
      </c>
      <c r="H12" s="10">
        <v>14</v>
      </c>
      <c r="I12" s="10">
        <v>46</v>
      </c>
      <c r="J12" s="10">
        <v>12</v>
      </c>
      <c r="K12" s="10">
        <v>16</v>
      </c>
      <c r="L12" s="10">
        <v>92</v>
      </c>
      <c r="M12" s="10">
        <v>12</v>
      </c>
      <c r="N12" s="10">
        <v>57</v>
      </c>
      <c r="O12" s="10">
        <v>15</v>
      </c>
      <c r="P12" s="10">
        <v>149</v>
      </c>
      <c r="Q12" s="10">
        <v>7</v>
      </c>
      <c r="R12" s="10">
        <v>23</v>
      </c>
      <c r="S12" s="10">
        <v>8</v>
      </c>
      <c r="T12" s="10">
        <v>6</v>
      </c>
      <c r="U12" s="11">
        <f t="shared" si="0"/>
        <v>507</v>
      </c>
    </row>
    <row r="13" spans="1:21" s="3" customFormat="1" ht="12.75" customHeight="1">
      <c r="A13" s="9" t="s">
        <v>31</v>
      </c>
      <c r="B13" s="10" t="s">
        <v>25</v>
      </c>
      <c r="C13" s="10">
        <v>29</v>
      </c>
      <c r="D13" s="10">
        <v>34</v>
      </c>
      <c r="E13" s="10">
        <v>1</v>
      </c>
      <c r="F13" s="10">
        <v>10</v>
      </c>
      <c r="G13" s="10">
        <v>2</v>
      </c>
      <c r="H13" s="10">
        <v>10</v>
      </c>
      <c r="I13" s="10">
        <v>74</v>
      </c>
      <c r="J13" s="10">
        <v>22</v>
      </c>
      <c r="K13" s="10">
        <v>11</v>
      </c>
      <c r="L13" s="10">
        <v>82</v>
      </c>
      <c r="M13" s="10">
        <v>8</v>
      </c>
      <c r="N13" s="10">
        <v>50</v>
      </c>
      <c r="O13" s="10">
        <v>22</v>
      </c>
      <c r="P13" s="10">
        <v>318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733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2</v>
      </c>
      <c r="H14" s="10">
        <v>6</v>
      </c>
      <c r="I14" s="10">
        <v>111</v>
      </c>
      <c r="J14" s="10">
        <v>7</v>
      </c>
      <c r="K14" s="10">
        <v>5</v>
      </c>
      <c r="L14" s="10">
        <v>38</v>
      </c>
      <c r="M14" s="10">
        <v>8</v>
      </c>
      <c r="N14" s="10">
        <v>24</v>
      </c>
      <c r="O14" s="10">
        <v>12</v>
      </c>
      <c r="P14" s="10">
        <v>284</v>
      </c>
      <c r="Q14" s="10">
        <v>1</v>
      </c>
      <c r="R14" s="10">
        <v>16</v>
      </c>
      <c r="S14" s="10">
        <v>1</v>
      </c>
      <c r="T14" s="10">
        <v>6</v>
      </c>
      <c r="U14" s="11">
        <f t="shared" si="0"/>
        <v>563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1</v>
      </c>
      <c r="K15" s="10">
        <v>4</v>
      </c>
      <c r="L15" s="10">
        <v>38</v>
      </c>
      <c r="M15" s="10">
        <v>5</v>
      </c>
      <c r="N15" s="10">
        <v>13</v>
      </c>
      <c r="O15" s="10">
        <v>3</v>
      </c>
      <c r="P15" s="10">
        <v>49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141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0">
        <v>0</v>
      </c>
      <c r="K16" s="10" t="s">
        <v>25</v>
      </c>
      <c r="L16" s="10">
        <v>0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2</v>
      </c>
    </row>
    <row r="17" spans="1:21" s="3" customFormat="1" ht="12.75" customHeight="1">
      <c r="A17" s="9" t="s">
        <v>35</v>
      </c>
      <c r="B17" s="10" t="s">
        <v>25</v>
      </c>
      <c r="C17" s="10">
        <v>4</v>
      </c>
      <c r="D17" s="10">
        <v>6</v>
      </c>
      <c r="E17" s="10">
        <v>1</v>
      </c>
      <c r="F17" s="10">
        <v>3</v>
      </c>
      <c r="G17" s="10">
        <v>2</v>
      </c>
      <c r="H17" s="10">
        <v>3</v>
      </c>
      <c r="I17" s="10">
        <v>15</v>
      </c>
      <c r="J17" s="10">
        <v>3</v>
      </c>
      <c r="K17" s="10">
        <v>1</v>
      </c>
      <c r="L17" s="10">
        <v>31</v>
      </c>
      <c r="M17" s="10">
        <v>4</v>
      </c>
      <c r="N17" s="10">
        <v>19</v>
      </c>
      <c r="O17" s="10">
        <v>4</v>
      </c>
      <c r="P17" s="10">
        <v>58</v>
      </c>
      <c r="Q17" s="10">
        <v>3</v>
      </c>
      <c r="R17" s="10">
        <v>6</v>
      </c>
      <c r="S17" s="10" t="s">
        <v>25</v>
      </c>
      <c r="T17" s="10">
        <v>1</v>
      </c>
      <c r="U17" s="11">
        <f t="shared" si="0"/>
        <v>164</v>
      </c>
    </row>
    <row r="18" spans="1:21" s="3" customFormat="1" ht="12.75" customHeight="1">
      <c r="A18" s="9" t="s">
        <v>36</v>
      </c>
      <c r="B18" s="10" t="s">
        <v>25</v>
      </c>
      <c r="C18" s="10">
        <v>12</v>
      </c>
      <c r="D18" s="10">
        <v>28</v>
      </c>
      <c r="E18" s="10">
        <v>1</v>
      </c>
      <c r="F18" s="10">
        <v>11</v>
      </c>
      <c r="G18" s="10">
        <v>5</v>
      </c>
      <c r="H18" s="10">
        <v>8</v>
      </c>
      <c r="I18" s="10">
        <v>43</v>
      </c>
      <c r="J18" s="10">
        <v>7</v>
      </c>
      <c r="K18" s="10">
        <v>7</v>
      </c>
      <c r="L18" s="10">
        <v>55</v>
      </c>
      <c r="M18" s="10">
        <v>11</v>
      </c>
      <c r="N18" s="10">
        <v>38</v>
      </c>
      <c r="O18" s="10">
        <v>12</v>
      </c>
      <c r="P18" s="10">
        <v>135</v>
      </c>
      <c r="Q18" s="10">
        <v>8</v>
      </c>
      <c r="R18" s="10">
        <v>10</v>
      </c>
      <c r="S18" s="10">
        <v>1</v>
      </c>
      <c r="T18" s="10">
        <v>5</v>
      </c>
      <c r="U18" s="11">
        <f t="shared" si="0"/>
        <v>397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3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2</v>
      </c>
      <c r="L20" s="10">
        <v>4</v>
      </c>
      <c r="M20" s="10">
        <v>3</v>
      </c>
      <c r="N20" s="10">
        <v>11</v>
      </c>
      <c r="O20" s="10">
        <v>3</v>
      </c>
      <c r="P20" s="10">
        <v>10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45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>
        <v>1</v>
      </c>
      <c r="L21" s="10">
        <v>7</v>
      </c>
      <c r="M21" s="10">
        <v>1</v>
      </c>
      <c r="N21" s="10">
        <v>5</v>
      </c>
      <c r="O21" s="10" t="s">
        <v>25</v>
      </c>
      <c r="P21" s="10">
        <v>15</v>
      </c>
      <c r="Q21" s="10" t="s">
        <v>25</v>
      </c>
      <c r="R21" s="10">
        <v>2</v>
      </c>
      <c r="S21" s="10" t="s">
        <v>25</v>
      </c>
      <c r="T21" s="10">
        <v>1</v>
      </c>
      <c r="U21" s="11">
        <f t="shared" si="0"/>
        <v>43</v>
      </c>
    </row>
    <row r="22" spans="1:21" s="3" customFormat="1" ht="12.75" customHeight="1">
      <c r="A22" s="9" t="s">
        <v>40</v>
      </c>
      <c r="B22" s="10" t="s">
        <v>25</v>
      </c>
      <c r="C22" s="10">
        <v>42</v>
      </c>
      <c r="D22" s="10">
        <v>62</v>
      </c>
      <c r="E22" s="10">
        <v>4</v>
      </c>
      <c r="F22" s="10">
        <v>23</v>
      </c>
      <c r="G22" s="10">
        <v>6</v>
      </c>
      <c r="H22" s="10">
        <v>36</v>
      </c>
      <c r="I22" s="10">
        <v>126</v>
      </c>
      <c r="J22" s="10">
        <v>36</v>
      </c>
      <c r="K22" s="10">
        <v>21</v>
      </c>
      <c r="L22" s="10">
        <v>235</v>
      </c>
      <c r="M22" s="10">
        <v>28</v>
      </c>
      <c r="N22" s="10">
        <v>142</v>
      </c>
      <c r="O22" s="10">
        <v>32</v>
      </c>
      <c r="P22" s="10">
        <v>528</v>
      </c>
      <c r="Q22" s="10">
        <v>19</v>
      </c>
      <c r="R22" s="10">
        <v>37</v>
      </c>
      <c r="S22" s="10">
        <v>7</v>
      </c>
      <c r="T22" s="10">
        <v>9</v>
      </c>
      <c r="U22" s="11">
        <f t="shared" si="0"/>
        <v>1393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1</v>
      </c>
      <c r="K23" s="10" t="s">
        <v>25</v>
      </c>
      <c r="L23" s="10">
        <v>1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5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305</v>
      </c>
      <c r="D24" s="14">
        <f>SUM(D7:D23)</f>
        <v>481</v>
      </c>
      <c r="E24" s="14">
        <f>SUM(E7:E23)</f>
        <v>54</v>
      </c>
      <c r="F24" s="14">
        <f>SUM(F7:F23)</f>
        <v>188</v>
      </c>
      <c r="G24" s="14">
        <f>SUM(G7:G23)</f>
        <v>62</v>
      </c>
      <c r="H24" s="14">
        <f>SUM(H7:H23)</f>
        <v>263</v>
      </c>
      <c r="I24" s="14">
        <f>SUM(I7:I23)</f>
        <v>987</v>
      </c>
      <c r="J24" s="14">
        <f>SUM(J7:J23)</f>
        <v>354</v>
      </c>
      <c r="K24" s="14">
        <f>SUM(K7:K23)</f>
        <v>174</v>
      </c>
      <c r="L24" s="11">
        <f>SUM(L7:L23)</f>
        <v>1491</v>
      </c>
      <c r="M24" s="14">
        <f>SUM(M7:M23)</f>
        <v>243</v>
      </c>
      <c r="N24" s="14">
        <f>SUM(N7:N23)</f>
        <v>924</v>
      </c>
      <c r="O24" s="14">
        <f>SUM(O7:O23)</f>
        <v>384</v>
      </c>
      <c r="P24" s="11">
        <f>SUM(P7:P23)</f>
        <v>3841</v>
      </c>
      <c r="Q24" s="14">
        <f>SUM(Q7:Q23)</f>
        <v>152</v>
      </c>
      <c r="R24" s="14">
        <f>SUM(R7:R23)</f>
        <v>365</v>
      </c>
      <c r="S24" s="14">
        <f>SUM(S7:S23)</f>
        <v>96</v>
      </c>
      <c r="T24" s="14">
        <f>SUM(T7:T23)</f>
        <v>112</v>
      </c>
      <c r="U24" s="11">
        <f>SUM(U7:U23)</f>
        <v>10480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2" activeCellId="1" sqref="B10:T23 A2"/>
    </sheetView>
  </sheetViews>
  <sheetFormatPr defaultColWidth="9.14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6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3</v>
      </c>
      <c r="G7" s="10" t="s">
        <v>25</v>
      </c>
      <c r="H7" s="10">
        <v>2</v>
      </c>
      <c r="I7" s="10">
        <v>6</v>
      </c>
      <c r="J7" s="10" t="s">
        <v>25</v>
      </c>
      <c r="K7" s="10">
        <v>2</v>
      </c>
      <c r="L7" s="10">
        <v>11</v>
      </c>
      <c r="M7" s="10" t="s">
        <v>25</v>
      </c>
      <c r="N7" s="10">
        <v>4</v>
      </c>
      <c r="O7" s="10">
        <v>1</v>
      </c>
      <c r="P7" s="10">
        <v>17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55</v>
      </c>
    </row>
    <row r="8" spans="1:21" s="3" customFormat="1" ht="12.75" customHeight="1">
      <c r="A8" s="16" t="s">
        <v>26</v>
      </c>
      <c r="B8" s="10" t="s">
        <v>25</v>
      </c>
      <c r="C8" s="10">
        <v>56</v>
      </c>
      <c r="D8" s="10">
        <v>105</v>
      </c>
      <c r="E8" s="10">
        <v>11</v>
      </c>
      <c r="F8" s="10">
        <v>43</v>
      </c>
      <c r="G8" s="10">
        <v>15</v>
      </c>
      <c r="H8" s="10">
        <v>66</v>
      </c>
      <c r="I8" s="10">
        <v>126</v>
      </c>
      <c r="J8" s="10">
        <v>53</v>
      </c>
      <c r="K8" s="10">
        <v>33</v>
      </c>
      <c r="L8" s="10">
        <v>347</v>
      </c>
      <c r="M8" s="10">
        <v>40</v>
      </c>
      <c r="N8" s="10">
        <v>156</v>
      </c>
      <c r="O8" s="10">
        <v>55</v>
      </c>
      <c r="P8" s="10">
        <v>506</v>
      </c>
      <c r="Q8" s="10">
        <v>24</v>
      </c>
      <c r="R8" s="10">
        <v>77</v>
      </c>
      <c r="S8" s="10">
        <v>26</v>
      </c>
      <c r="T8" s="10">
        <v>20</v>
      </c>
      <c r="U8" s="11">
        <f t="shared" si="0"/>
        <v>1759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6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4</v>
      </c>
      <c r="Q10" s="10" t="s">
        <v>25</v>
      </c>
      <c r="R10" s="10">
        <v>1</v>
      </c>
      <c r="S10" s="10" t="s">
        <v>25</v>
      </c>
      <c r="T10" s="10" t="s">
        <v>25</v>
      </c>
      <c r="U10" s="11">
        <f t="shared" si="0"/>
        <v>11</v>
      </c>
    </row>
    <row r="11" spans="1:21" s="3" customFormat="1" ht="12.75" customHeight="1">
      <c r="A11" s="16" t="s">
        <v>29</v>
      </c>
      <c r="B11" s="10">
        <v>1</v>
      </c>
      <c r="C11" s="10">
        <v>124</v>
      </c>
      <c r="D11" s="10">
        <v>190</v>
      </c>
      <c r="E11" s="10">
        <v>30</v>
      </c>
      <c r="F11" s="10">
        <v>81</v>
      </c>
      <c r="G11" s="10">
        <v>26</v>
      </c>
      <c r="H11" s="10">
        <v>113</v>
      </c>
      <c r="I11" s="10">
        <v>424</v>
      </c>
      <c r="J11" s="10">
        <v>211</v>
      </c>
      <c r="K11" s="10">
        <v>71</v>
      </c>
      <c r="L11" s="10">
        <v>544</v>
      </c>
      <c r="M11" s="10">
        <v>122</v>
      </c>
      <c r="N11" s="10">
        <v>404</v>
      </c>
      <c r="O11" s="10">
        <v>224</v>
      </c>
      <c r="P11" s="10">
        <v>1746</v>
      </c>
      <c r="Q11" s="10">
        <v>80</v>
      </c>
      <c r="R11" s="10">
        <v>143</v>
      </c>
      <c r="S11" s="10">
        <v>42</v>
      </c>
      <c r="T11" s="10">
        <v>52</v>
      </c>
      <c r="U11" s="11">
        <f t="shared" si="0"/>
        <v>4628</v>
      </c>
    </row>
    <row r="12" spans="1:21" s="3" customFormat="1" ht="12.75" customHeight="1">
      <c r="A12" s="16" t="s">
        <v>30</v>
      </c>
      <c r="B12" s="10" t="s">
        <v>25</v>
      </c>
      <c r="C12" s="10">
        <v>18</v>
      </c>
      <c r="D12" s="10">
        <v>22</v>
      </c>
      <c r="E12" s="10">
        <v>1</v>
      </c>
      <c r="F12" s="10">
        <v>5</v>
      </c>
      <c r="G12" s="10">
        <v>4</v>
      </c>
      <c r="H12" s="10">
        <v>14</v>
      </c>
      <c r="I12" s="10">
        <v>46</v>
      </c>
      <c r="J12" s="10">
        <v>12</v>
      </c>
      <c r="K12" s="10">
        <v>16</v>
      </c>
      <c r="L12" s="10">
        <v>91</v>
      </c>
      <c r="M12" s="10">
        <v>12</v>
      </c>
      <c r="N12" s="10">
        <v>57</v>
      </c>
      <c r="O12" s="10">
        <v>15</v>
      </c>
      <c r="P12" s="10">
        <v>149</v>
      </c>
      <c r="Q12" s="10">
        <v>7</v>
      </c>
      <c r="R12" s="10">
        <v>23</v>
      </c>
      <c r="S12" s="10">
        <v>8</v>
      </c>
      <c r="T12" s="10">
        <v>6</v>
      </c>
      <c r="U12" s="11">
        <f t="shared" si="0"/>
        <v>506</v>
      </c>
    </row>
    <row r="13" spans="1:21" s="3" customFormat="1" ht="12.75" customHeight="1">
      <c r="A13" s="16" t="s">
        <v>31</v>
      </c>
      <c r="B13" s="10" t="s">
        <v>25</v>
      </c>
      <c r="C13" s="10">
        <v>29</v>
      </c>
      <c r="D13" s="10">
        <v>34</v>
      </c>
      <c r="E13" s="10">
        <v>1</v>
      </c>
      <c r="F13" s="10">
        <v>10</v>
      </c>
      <c r="G13" s="10">
        <v>2</v>
      </c>
      <c r="H13" s="10">
        <v>10</v>
      </c>
      <c r="I13" s="10">
        <v>74</v>
      </c>
      <c r="J13" s="10">
        <v>22</v>
      </c>
      <c r="K13" s="10">
        <v>11</v>
      </c>
      <c r="L13" s="10">
        <v>80</v>
      </c>
      <c r="M13" s="10">
        <v>7</v>
      </c>
      <c r="N13" s="10">
        <v>50</v>
      </c>
      <c r="O13" s="10">
        <v>22</v>
      </c>
      <c r="P13" s="10">
        <v>317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729</v>
      </c>
    </row>
    <row r="14" spans="1:21" s="3" customFormat="1" ht="12.75" customHeight="1">
      <c r="A14" s="16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2</v>
      </c>
      <c r="H14" s="10">
        <v>6</v>
      </c>
      <c r="I14" s="10">
        <v>111</v>
      </c>
      <c r="J14" s="10">
        <v>7</v>
      </c>
      <c r="K14" s="10">
        <v>5</v>
      </c>
      <c r="L14" s="10">
        <v>38</v>
      </c>
      <c r="M14" s="10">
        <v>8</v>
      </c>
      <c r="N14" s="10">
        <v>24</v>
      </c>
      <c r="O14" s="10">
        <v>12</v>
      </c>
      <c r="P14" s="10">
        <v>281</v>
      </c>
      <c r="Q14" s="10">
        <v>1</v>
      </c>
      <c r="R14" s="10">
        <v>16</v>
      </c>
      <c r="S14" s="10">
        <v>1</v>
      </c>
      <c r="T14" s="10">
        <v>6</v>
      </c>
      <c r="U14" s="11">
        <f t="shared" si="0"/>
        <v>560</v>
      </c>
    </row>
    <row r="15" spans="1:21" s="3" customFormat="1" ht="12.75" customHeight="1">
      <c r="A15" s="16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1</v>
      </c>
      <c r="K15" s="10">
        <v>4</v>
      </c>
      <c r="L15" s="10">
        <v>38</v>
      </c>
      <c r="M15" s="10">
        <v>5</v>
      </c>
      <c r="N15" s="10">
        <v>13</v>
      </c>
      <c r="O15" s="10">
        <v>3</v>
      </c>
      <c r="P15" s="10">
        <v>49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141</v>
      </c>
    </row>
    <row r="16" spans="1:21" s="3" customFormat="1" ht="12.75" customHeight="1">
      <c r="A16" s="16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0">
        <v>0</v>
      </c>
      <c r="K16" s="10" t="s">
        <v>25</v>
      </c>
      <c r="L16" s="10">
        <v>0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2</v>
      </c>
    </row>
    <row r="17" spans="1:21" s="3" customFormat="1" ht="12.75" customHeight="1">
      <c r="A17" s="16" t="s">
        <v>35</v>
      </c>
      <c r="B17" s="10" t="s">
        <v>25</v>
      </c>
      <c r="C17" s="10">
        <v>4</v>
      </c>
      <c r="D17" s="10">
        <v>6</v>
      </c>
      <c r="E17" s="10">
        <v>1</v>
      </c>
      <c r="F17" s="10">
        <v>3</v>
      </c>
      <c r="G17" s="10">
        <v>2</v>
      </c>
      <c r="H17" s="10">
        <v>3</v>
      </c>
      <c r="I17" s="10">
        <v>15</v>
      </c>
      <c r="J17" s="10">
        <v>3</v>
      </c>
      <c r="K17" s="10">
        <v>1</v>
      </c>
      <c r="L17" s="10">
        <v>31</v>
      </c>
      <c r="M17" s="10">
        <v>4</v>
      </c>
      <c r="N17" s="10">
        <v>19</v>
      </c>
      <c r="O17" s="10">
        <v>4</v>
      </c>
      <c r="P17" s="10">
        <v>58</v>
      </c>
      <c r="Q17" s="10">
        <v>3</v>
      </c>
      <c r="R17" s="10">
        <v>6</v>
      </c>
      <c r="S17" s="10" t="s">
        <v>25</v>
      </c>
      <c r="T17" s="10">
        <v>1</v>
      </c>
      <c r="U17" s="11">
        <f t="shared" si="0"/>
        <v>164</v>
      </c>
    </row>
    <row r="18" spans="1:21" s="3" customFormat="1" ht="12.75" customHeight="1">
      <c r="A18" s="16" t="s">
        <v>36</v>
      </c>
      <c r="B18" s="10" t="s">
        <v>25</v>
      </c>
      <c r="C18" s="10">
        <v>12</v>
      </c>
      <c r="D18" s="10">
        <v>28</v>
      </c>
      <c r="E18" s="10">
        <v>1</v>
      </c>
      <c r="F18" s="10">
        <v>11</v>
      </c>
      <c r="G18" s="10">
        <v>5</v>
      </c>
      <c r="H18" s="10">
        <v>8</v>
      </c>
      <c r="I18" s="10">
        <v>43</v>
      </c>
      <c r="J18" s="10">
        <v>7</v>
      </c>
      <c r="K18" s="10">
        <v>7</v>
      </c>
      <c r="L18" s="10">
        <v>55</v>
      </c>
      <c r="M18" s="10">
        <v>11</v>
      </c>
      <c r="N18" s="10">
        <v>38</v>
      </c>
      <c r="O18" s="10">
        <v>11</v>
      </c>
      <c r="P18" s="10">
        <v>135</v>
      </c>
      <c r="Q18" s="10">
        <v>8</v>
      </c>
      <c r="R18" s="10">
        <v>10</v>
      </c>
      <c r="S18" s="10">
        <v>1</v>
      </c>
      <c r="T18" s="10">
        <v>5</v>
      </c>
      <c r="U18" s="11">
        <f t="shared" si="0"/>
        <v>396</v>
      </c>
    </row>
    <row r="19" spans="1:21" s="3" customFormat="1" ht="12.75" customHeight="1">
      <c r="A19" s="16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6" t="s">
        <v>38</v>
      </c>
      <c r="B20" s="10" t="s">
        <v>25</v>
      </c>
      <c r="C20" s="10" t="s">
        <v>25</v>
      </c>
      <c r="D20" s="10">
        <v>3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2</v>
      </c>
      <c r="L20" s="10">
        <v>4</v>
      </c>
      <c r="M20" s="10">
        <v>3</v>
      </c>
      <c r="N20" s="10">
        <v>11</v>
      </c>
      <c r="O20" s="10">
        <v>3</v>
      </c>
      <c r="P20" s="10">
        <v>10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45</v>
      </c>
    </row>
    <row r="21" spans="1:21" s="3" customFormat="1" ht="12.75" customHeight="1">
      <c r="A21" s="16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>
        <v>1</v>
      </c>
      <c r="L21" s="10">
        <v>7</v>
      </c>
      <c r="M21" s="10">
        <v>1</v>
      </c>
      <c r="N21" s="10">
        <v>5</v>
      </c>
      <c r="O21" s="10" t="s">
        <v>25</v>
      </c>
      <c r="P21" s="10">
        <v>15</v>
      </c>
      <c r="Q21" s="10" t="s">
        <v>25</v>
      </c>
      <c r="R21" s="10">
        <v>2</v>
      </c>
      <c r="S21" s="10" t="s">
        <v>25</v>
      </c>
      <c r="T21" s="10">
        <v>1</v>
      </c>
      <c r="U21" s="11">
        <f t="shared" si="0"/>
        <v>43</v>
      </c>
    </row>
    <row r="22" spans="1:21" s="3" customFormat="1" ht="12.75" customHeight="1">
      <c r="A22" s="16" t="s">
        <v>40</v>
      </c>
      <c r="B22" s="10" t="s">
        <v>25</v>
      </c>
      <c r="C22" s="10">
        <v>42</v>
      </c>
      <c r="D22" s="10">
        <v>62</v>
      </c>
      <c r="E22" s="10">
        <v>4</v>
      </c>
      <c r="F22" s="10">
        <v>23</v>
      </c>
      <c r="G22" s="10">
        <v>6</v>
      </c>
      <c r="H22" s="10">
        <v>36</v>
      </c>
      <c r="I22" s="10">
        <v>126</v>
      </c>
      <c r="J22" s="10">
        <v>36</v>
      </c>
      <c r="K22" s="10">
        <v>21</v>
      </c>
      <c r="L22" s="10">
        <v>235</v>
      </c>
      <c r="M22" s="10">
        <v>28</v>
      </c>
      <c r="N22" s="10">
        <v>142</v>
      </c>
      <c r="O22" s="10">
        <v>32</v>
      </c>
      <c r="P22" s="10">
        <v>528</v>
      </c>
      <c r="Q22" s="10">
        <v>19</v>
      </c>
      <c r="R22" s="10">
        <v>37</v>
      </c>
      <c r="S22" s="10">
        <v>7</v>
      </c>
      <c r="T22" s="10">
        <v>9</v>
      </c>
      <c r="U22" s="11">
        <f t="shared" si="0"/>
        <v>1393</v>
      </c>
    </row>
    <row r="23" spans="1:21" s="3" customFormat="1" ht="12.75" customHeight="1">
      <c r="A23" s="16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1</v>
      </c>
      <c r="K23" s="10" t="s">
        <v>25</v>
      </c>
      <c r="L23" s="10">
        <v>1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5</v>
      </c>
    </row>
    <row r="24" spans="1:21" s="3" customFormat="1" ht="12.75" customHeight="1">
      <c r="A24" s="16" t="s">
        <v>42</v>
      </c>
      <c r="B24" s="14">
        <f>SUM(B7:B23)</f>
        <v>4</v>
      </c>
      <c r="C24" s="14">
        <f>SUM(C7:C23)</f>
        <v>304</v>
      </c>
      <c r="D24" s="14">
        <f>SUM(D7:D23)</f>
        <v>481</v>
      </c>
      <c r="E24" s="14">
        <f>SUM(E7:E23)</f>
        <v>54</v>
      </c>
      <c r="F24" s="14">
        <f>SUM(F7:F23)</f>
        <v>187</v>
      </c>
      <c r="G24" s="14">
        <f>SUM(G7:G23)</f>
        <v>62</v>
      </c>
      <c r="H24" s="14">
        <f>SUM(H7:H23)</f>
        <v>261</v>
      </c>
      <c r="I24" s="14">
        <f>SUM(I7:I23)</f>
        <v>985</v>
      </c>
      <c r="J24" s="14">
        <f>SUM(J7:J23)</f>
        <v>354</v>
      </c>
      <c r="K24" s="14">
        <f>SUM(K7:K23)</f>
        <v>174</v>
      </c>
      <c r="L24" s="14">
        <f>SUM(L7:L23)</f>
        <v>1484</v>
      </c>
      <c r="M24" s="14">
        <f>SUM(M7:M23)</f>
        <v>242</v>
      </c>
      <c r="N24" s="14">
        <f>SUM(N7:N23)</f>
        <v>923</v>
      </c>
      <c r="O24" s="14">
        <f>SUM(O7:O23)</f>
        <v>383</v>
      </c>
      <c r="P24" s="14">
        <f>SUM(P7:P23)</f>
        <v>3824</v>
      </c>
      <c r="Q24" s="14">
        <f>SUM(Q7:Q23)</f>
        <v>152</v>
      </c>
      <c r="R24" s="14">
        <f>SUM(R7:R23)</f>
        <v>363</v>
      </c>
      <c r="S24" s="14">
        <f>SUM(S7:S23)</f>
        <v>96</v>
      </c>
      <c r="T24" s="14">
        <f>SUM(T7:T23)</f>
        <v>111</v>
      </c>
      <c r="U24" s="11">
        <f>SUM(U7:U23)</f>
        <v>10444</v>
      </c>
    </row>
    <row r="25" spans="1:2" ht="14.2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4">
      <selection activeCell="A2" activeCellId="1" sqref="B10:T23 A2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0" t="s">
        <v>25</v>
      </c>
      <c r="C8" s="10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3</v>
      </c>
      <c r="J8" s="10">
        <v>0</v>
      </c>
      <c r="K8" s="10">
        <v>0</v>
      </c>
      <c r="L8" s="10">
        <v>4</v>
      </c>
      <c r="M8" s="10">
        <v>0</v>
      </c>
      <c r="N8" s="10">
        <v>2</v>
      </c>
      <c r="O8" s="10">
        <v>0</v>
      </c>
      <c r="P8" s="10">
        <v>10</v>
      </c>
      <c r="Q8" s="10">
        <v>0</v>
      </c>
      <c r="R8" s="10">
        <v>0</v>
      </c>
      <c r="S8" s="10">
        <v>0</v>
      </c>
      <c r="T8" s="10">
        <v>0</v>
      </c>
      <c r="U8" s="11">
        <f t="shared" si="0"/>
        <v>21</v>
      </c>
    </row>
    <row r="9" spans="1:21" s="3" customFormat="1" ht="12.75" customHeight="1">
      <c r="A9" s="12" t="s">
        <v>27</v>
      </c>
      <c r="B9" s="17" t="s">
        <v>25</v>
      </c>
      <c r="C9" s="17" t="s">
        <v>25</v>
      </c>
      <c r="D9" s="17" t="s">
        <v>25</v>
      </c>
      <c r="E9" s="17" t="s">
        <v>25</v>
      </c>
      <c r="F9" s="17" t="s">
        <v>25</v>
      </c>
      <c r="G9" s="17">
        <v>0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 t="s">
        <v>25</v>
      </c>
      <c r="T9" s="17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>
        <v>0</v>
      </c>
      <c r="S10" s="10" t="s">
        <v>25</v>
      </c>
      <c r="T10" s="10" t="s">
        <v>25</v>
      </c>
      <c r="U10" s="11">
        <f t="shared" si="0"/>
        <v>0</v>
      </c>
    </row>
    <row r="11" spans="1:21" s="3" customFormat="1" ht="12.75" customHeight="1">
      <c r="A11" s="9" t="s">
        <v>29</v>
      </c>
      <c r="B11" s="10">
        <v>0</v>
      </c>
      <c r="C11" s="10">
        <v>3</v>
      </c>
      <c r="D11" s="10">
        <v>7</v>
      </c>
      <c r="E11" s="10">
        <v>1</v>
      </c>
      <c r="F11" s="10">
        <v>2</v>
      </c>
      <c r="G11" s="10">
        <v>1</v>
      </c>
      <c r="H11" s="10">
        <v>1</v>
      </c>
      <c r="I11" s="10">
        <v>7</v>
      </c>
      <c r="J11" s="10">
        <v>6</v>
      </c>
      <c r="K11" s="10">
        <v>1</v>
      </c>
      <c r="L11" s="10">
        <v>10</v>
      </c>
      <c r="M11" s="10">
        <v>2</v>
      </c>
      <c r="N11" s="10">
        <v>4</v>
      </c>
      <c r="O11" s="10">
        <v>13</v>
      </c>
      <c r="P11" s="10">
        <v>32</v>
      </c>
      <c r="Q11" s="10">
        <v>0</v>
      </c>
      <c r="R11" s="10">
        <v>5</v>
      </c>
      <c r="S11" s="10">
        <v>1</v>
      </c>
      <c r="T11" s="10">
        <v>1</v>
      </c>
      <c r="U11" s="11">
        <f t="shared" si="0"/>
        <v>97</v>
      </c>
    </row>
    <row r="12" spans="1:21" s="3" customFormat="1" ht="12.75" customHeight="1">
      <c r="A12" s="9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3</v>
      </c>
      <c r="Q12" s="10">
        <v>0</v>
      </c>
      <c r="R12" s="10">
        <v>0</v>
      </c>
      <c r="S12" s="10">
        <v>1</v>
      </c>
      <c r="T12" s="10">
        <v>0</v>
      </c>
      <c r="U12" s="11">
        <f t="shared" si="0"/>
        <v>6</v>
      </c>
    </row>
    <row r="13" spans="1:21" s="3" customFormat="1" ht="12.75" customHeight="1">
      <c r="A13" s="9" t="s">
        <v>31</v>
      </c>
      <c r="B13" s="10" t="s">
        <v>25</v>
      </c>
      <c r="C13" s="10">
        <v>2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0">
        <v>1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7</v>
      </c>
      <c r="Q13" s="10">
        <v>0</v>
      </c>
      <c r="R13" s="10">
        <v>0</v>
      </c>
      <c r="S13" s="10">
        <v>0</v>
      </c>
      <c r="T13" s="10">
        <v>0</v>
      </c>
      <c r="U13" s="11">
        <f t="shared" si="0"/>
        <v>16</v>
      </c>
    </row>
    <row r="14" spans="1:21" s="3" customFormat="1" ht="12.75" customHeight="1">
      <c r="A14" s="9" t="s">
        <v>32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4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6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2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0">
        <v>0</v>
      </c>
      <c r="K16" s="10" t="s">
        <v>25</v>
      </c>
      <c r="L16" s="10">
        <v>0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 t="s">
        <v>25</v>
      </c>
      <c r="T17" s="10">
        <v>0</v>
      </c>
      <c r="U17" s="11">
        <f t="shared" si="0"/>
        <v>2</v>
      </c>
    </row>
    <row r="18" spans="1:21" s="3" customFormat="1" ht="12.75" customHeight="1">
      <c r="A18" s="9" t="s">
        <v>36</v>
      </c>
      <c r="B18" s="10" t="s">
        <v>25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2</v>
      </c>
      <c r="M18" s="10">
        <v>0</v>
      </c>
      <c r="N18" s="10">
        <v>2</v>
      </c>
      <c r="O18" s="10">
        <v>1</v>
      </c>
      <c r="P18" s="10">
        <v>4</v>
      </c>
      <c r="Q18" s="10">
        <v>0</v>
      </c>
      <c r="R18" s="10">
        <v>0</v>
      </c>
      <c r="S18" s="10">
        <v>0</v>
      </c>
      <c r="T18" s="10">
        <v>0</v>
      </c>
      <c r="U18" s="11">
        <f t="shared" si="0"/>
        <v>11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>
        <v>0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1</v>
      </c>
      <c r="S21" s="10" t="s">
        <v>25</v>
      </c>
      <c r="T21" s="10">
        <v>0</v>
      </c>
      <c r="U21" s="11">
        <f t="shared" si="0"/>
        <v>1</v>
      </c>
    </row>
    <row r="22" spans="1:21" s="3" customFormat="1" ht="12.75" customHeight="1">
      <c r="A22" s="9" t="s">
        <v>40</v>
      </c>
      <c r="B22" s="10" t="s">
        <v>25</v>
      </c>
      <c r="C22" s="10">
        <v>1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2</v>
      </c>
      <c r="M22" s="10">
        <v>0</v>
      </c>
      <c r="N22" s="10">
        <v>0</v>
      </c>
      <c r="O22" s="10">
        <v>0</v>
      </c>
      <c r="P22" s="10">
        <v>6</v>
      </c>
      <c r="Q22" s="10">
        <v>0</v>
      </c>
      <c r="R22" s="10">
        <v>0</v>
      </c>
      <c r="S22" s="10">
        <v>0</v>
      </c>
      <c r="T22" s="10">
        <v>0</v>
      </c>
      <c r="U22" s="11">
        <f t="shared" si="0"/>
        <v>11</v>
      </c>
    </row>
    <row r="23" spans="1:21" s="3" customFormat="1" ht="12.75" customHeight="1">
      <c r="A23" s="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1</v>
      </c>
      <c r="K23" s="10" t="s">
        <v>25</v>
      </c>
      <c r="L23" s="10">
        <v>1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2</v>
      </c>
    </row>
    <row r="24" spans="1:21" s="3" customFormat="1" ht="12.75" customHeight="1">
      <c r="A24" s="18" t="s">
        <v>42</v>
      </c>
      <c r="B24" s="14">
        <f>SUM(B7:B23)</f>
        <v>0</v>
      </c>
      <c r="C24" s="14">
        <f>SUM(C7:C23)</f>
        <v>9</v>
      </c>
      <c r="D24" s="14">
        <f>SUM(D7:D23)</f>
        <v>9</v>
      </c>
      <c r="E24" s="14">
        <f>SUM(E7:E23)</f>
        <v>2</v>
      </c>
      <c r="F24" s="14">
        <f>SUM(F7:F23)</f>
        <v>3</v>
      </c>
      <c r="G24" s="14">
        <f>SUM(G7:G23)</f>
        <v>1</v>
      </c>
      <c r="H24" s="14">
        <f>SUM(H7:H23)</f>
        <v>2</v>
      </c>
      <c r="I24" s="14">
        <f>SUM(I7:I23)</f>
        <v>15</v>
      </c>
      <c r="J24" s="14">
        <f>SUM(J7:J23)</f>
        <v>8</v>
      </c>
      <c r="K24" s="14">
        <f>SUM(K7:K23)</f>
        <v>2</v>
      </c>
      <c r="L24" s="14">
        <f>SUM(L7:L23)</f>
        <v>23</v>
      </c>
      <c r="M24" s="14">
        <f>SUM(M7:M23)</f>
        <v>2</v>
      </c>
      <c r="N24" s="14">
        <f>SUM(N7:N23)</f>
        <v>8</v>
      </c>
      <c r="O24" s="14">
        <f>SUM(O7:O23)</f>
        <v>14</v>
      </c>
      <c r="P24" s="14">
        <f>SUM(P7:P23)</f>
        <v>68</v>
      </c>
      <c r="Q24" s="14">
        <f>SUM(Q7:Q23)</f>
        <v>0</v>
      </c>
      <c r="R24" s="14">
        <f>SUM(R7:R23)</f>
        <v>6</v>
      </c>
      <c r="S24" s="14">
        <f>SUM(S7:S23)</f>
        <v>2</v>
      </c>
      <c r="T24" s="14">
        <f>SUM(T7:T23)</f>
        <v>1</v>
      </c>
      <c r="U24" s="11">
        <f>SUM(U7:U23)</f>
        <v>175</v>
      </c>
    </row>
    <row r="25" spans="1:2" ht="14.2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B10" sqref="B10:T23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8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1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9">
        <f aca="true" t="shared" si="0" ref="U7:U23">SUM(B7:T7)</f>
        <v>1</v>
      </c>
    </row>
    <row r="8" spans="1:21" s="3" customFormat="1" ht="12.75" customHeight="1">
      <c r="A8" s="18" t="s">
        <v>26</v>
      </c>
      <c r="B8" s="10" t="s">
        <v>25</v>
      </c>
      <c r="C8" s="10">
        <v>0</v>
      </c>
      <c r="D8" s="10">
        <v>0</v>
      </c>
      <c r="E8" s="10">
        <v>0</v>
      </c>
      <c r="F8" s="10">
        <v>1</v>
      </c>
      <c r="G8" s="10">
        <v>0</v>
      </c>
      <c r="H8" s="10">
        <v>1</v>
      </c>
      <c r="I8" s="10">
        <v>3</v>
      </c>
      <c r="J8" s="10">
        <v>0</v>
      </c>
      <c r="K8" s="10">
        <v>0</v>
      </c>
      <c r="L8" s="10">
        <v>3</v>
      </c>
      <c r="M8" s="10">
        <v>1</v>
      </c>
      <c r="N8" s="10">
        <v>0</v>
      </c>
      <c r="O8" s="10">
        <v>2</v>
      </c>
      <c r="P8" s="10">
        <v>6</v>
      </c>
      <c r="Q8" s="10">
        <v>0</v>
      </c>
      <c r="R8" s="10">
        <v>1</v>
      </c>
      <c r="S8" s="10">
        <v>0</v>
      </c>
      <c r="T8" s="10">
        <v>0</v>
      </c>
      <c r="U8" s="19">
        <f t="shared" si="0"/>
        <v>18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9">
        <f t="shared" si="0"/>
        <v>0</v>
      </c>
    </row>
    <row r="10" spans="1:21" s="3" customFormat="1" ht="12.75" customHeight="1">
      <c r="A10" s="18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>
        <v>0</v>
      </c>
      <c r="S10" s="10" t="s">
        <v>25</v>
      </c>
      <c r="T10" s="10" t="s">
        <v>25</v>
      </c>
      <c r="U10" s="19">
        <f t="shared" si="0"/>
        <v>0</v>
      </c>
    </row>
    <row r="11" spans="1:21" s="3" customFormat="1" ht="12.75" customHeight="1">
      <c r="A11" s="18" t="s">
        <v>29</v>
      </c>
      <c r="B11" s="10">
        <v>0</v>
      </c>
      <c r="C11" s="10">
        <v>1</v>
      </c>
      <c r="D11" s="10">
        <v>1</v>
      </c>
      <c r="E11" s="10">
        <v>0</v>
      </c>
      <c r="F11" s="10">
        <v>0</v>
      </c>
      <c r="G11" s="10">
        <v>1</v>
      </c>
      <c r="H11" s="10">
        <v>3</v>
      </c>
      <c r="I11" s="10">
        <v>3</v>
      </c>
      <c r="J11" s="10">
        <v>1</v>
      </c>
      <c r="K11" s="10">
        <v>0</v>
      </c>
      <c r="L11" s="10">
        <v>5</v>
      </c>
      <c r="M11" s="10">
        <v>0</v>
      </c>
      <c r="N11" s="10">
        <v>1</v>
      </c>
      <c r="O11" s="10">
        <v>1</v>
      </c>
      <c r="P11" s="10">
        <v>21</v>
      </c>
      <c r="Q11" s="10">
        <v>0</v>
      </c>
      <c r="R11" s="10">
        <v>3</v>
      </c>
      <c r="S11" s="10">
        <v>0</v>
      </c>
      <c r="T11" s="10">
        <v>1</v>
      </c>
      <c r="U11" s="19">
        <f t="shared" si="0"/>
        <v>42</v>
      </c>
    </row>
    <row r="12" spans="1:21" s="3" customFormat="1" ht="12.75" customHeight="1">
      <c r="A12" s="18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</v>
      </c>
      <c r="M12" s="10">
        <v>0</v>
      </c>
      <c r="N12" s="10">
        <v>1</v>
      </c>
      <c r="O12" s="10">
        <v>0</v>
      </c>
      <c r="P12" s="10">
        <v>4</v>
      </c>
      <c r="Q12" s="10">
        <v>0</v>
      </c>
      <c r="R12" s="10">
        <v>0</v>
      </c>
      <c r="S12" s="10">
        <v>0</v>
      </c>
      <c r="T12" s="10">
        <v>0</v>
      </c>
      <c r="U12" s="19">
        <f t="shared" si="0"/>
        <v>8</v>
      </c>
    </row>
    <row r="13" spans="1:21" s="3" customFormat="1" ht="12.75" customHeight="1">
      <c r="A13" s="18" t="s">
        <v>31</v>
      </c>
      <c r="B13" s="10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1</v>
      </c>
      <c r="M13" s="10">
        <v>0</v>
      </c>
      <c r="N13" s="10">
        <v>2</v>
      </c>
      <c r="O13" s="10">
        <v>0</v>
      </c>
      <c r="P13" s="10">
        <v>5</v>
      </c>
      <c r="Q13" s="10">
        <v>0</v>
      </c>
      <c r="R13" s="10">
        <v>0</v>
      </c>
      <c r="S13" s="10">
        <v>0</v>
      </c>
      <c r="T13" s="10">
        <v>0</v>
      </c>
      <c r="U13" s="19">
        <f t="shared" si="0"/>
        <v>9</v>
      </c>
    </row>
    <row r="14" spans="1:21" s="3" customFormat="1" ht="12.75" customHeight="1">
      <c r="A14" s="18" t="s">
        <v>32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10">
        <v>0</v>
      </c>
      <c r="P14" s="10">
        <v>4</v>
      </c>
      <c r="Q14" s="10">
        <v>0</v>
      </c>
      <c r="R14" s="10">
        <v>0</v>
      </c>
      <c r="S14" s="10">
        <v>0</v>
      </c>
      <c r="T14" s="10">
        <v>0</v>
      </c>
      <c r="U14" s="19">
        <f t="shared" si="0"/>
        <v>9</v>
      </c>
    </row>
    <row r="15" spans="1:21" s="3" customFormat="1" ht="12.75" customHeight="1">
      <c r="A15" s="18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  <c r="U15" s="19">
        <f t="shared" si="0"/>
        <v>3</v>
      </c>
    </row>
    <row r="16" spans="1:21" s="3" customFormat="1" ht="12.75" customHeight="1">
      <c r="A16" s="18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0">
        <v>1</v>
      </c>
      <c r="K16" s="10" t="s">
        <v>25</v>
      </c>
      <c r="L16" s="10">
        <v>1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9">
        <f t="shared" si="0"/>
        <v>2</v>
      </c>
    </row>
    <row r="17" spans="1:21" s="3" customFormat="1" ht="12.75" customHeight="1">
      <c r="A17" s="18" t="s">
        <v>35</v>
      </c>
      <c r="B17" s="10" t="s">
        <v>25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 t="s">
        <v>25</v>
      </c>
      <c r="T17" s="10">
        <v>0</v>
      </c>
      <c r="U17" s="19">
        <f t="shared" si="0"/>
        <v>0</v>
      </c>
    </row>
    <row r="18" spans="1:21" s="3" customFormat="1" ht="12.75" customHeight="1">
      <c r="A18" s="18" t="s">
        <v>36</v>
      </c>
      <c r="B18" s="10" t="s">
        <v>25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19">
        <f t="shared" si="0"/>
        <v>2</v>
      </c>
    </row>
    <row r="19" spans="1:21" s="3" customFormat="1" ht="12.75" customHeight="1">
      <c r="A19" s="18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9">
        <f t="shared" si="0"/>
        <v>0</v>
      </c>
    </row>
    <row r="20" spans="1:21" s="3" customFormat="1" ht="12.75" customHeight="1">
      <c r="A20" s="18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9">
        <f t="shared" si="0"/>
        <v>1</v>
      </c>
    </row>
    <row r="21" spans="1:21" s="3" customFormat="1" ht="12.75" customHeight="1">
      <c r="A21" s="18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>
        <v>0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9">
        <f t="shared" si="0"/>
        <v>0</v>
      </c>
    </row>
    <row r="22" spans="1:21" s="3" customFormat="1" ht="12.75" customHeight="1">
      <c r="A22" s="18" t="s">
        <v>40</v>
      </c>
      <c r="B22" s="10" t="s">
        <v>25</v>
      </c>
      <c r="C22" s="10">
        <v>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</v>
      </c>
      <c r="M22" s="10">
        <v>0</v>
      </c>
      <c r="N22" s="10">
        <v>2</v>
      </c>
      <c r="O22" s="10">
        <v>1</v>
      </c>
      <c r="P22" s="10">
        <v>6</v>
      </c>
      <c r="Q22" s="10">
        <v>0</v>
      </c>
      <c r="R22" s="10">
        <v>1</v>
      </c>
      <c r="S22" s="10">
        <v>0</v>
      </c>
      <c r="T22" s="10">
        <v>0</v>
      </c>
      <c r="U22" s="19">
        <f t="shared" si="0"/>
        <v>14</v>
      </c>
    </row>
    <row r="23" spans="1:21" s="3" customFormat="1" ht="12.75" customHeight="1">
      <c r="A23" s="18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0</v>
      </c>
      <c r="K23" s="10" t="s">
        <v>25</v>
      </c>
      <c r="L23" s="10">
        <v>0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9">
        <f t="shared" si="0"/>
        <v>0</v>
      </c>
    </row>
    <row r="24" spans="1:21" s="3" customFormat="1" ht="12.75" customHeight="1">
      <c r="A24" s="18" t="s">
        <v>42</v>
      </c>
      <c r="B24" s="20">
        <f>SUM(B7:B23)</f>
        <v>0</v>
      </c>
      <c r="C24" s="20">
        <f>SUM(C7:C23)</f>
        <v>4</v>
      </c>
      <c r="D24" s="20">
        <f>SUM(D7:D23)</f>
        <v>1</v>
      </c>
      <c r="E24" s="20">
        <f>SUM(E7:E23)</f>
        <v>0</v>
      </c>
      <c r="F24" s="20">
        <f>SUM(F7:F23)</f>
        <v>2</v>
      </c>
      <c r="G24" s="20">
        <f>SUM(G7:G23)</f>
        <v>1</v>
      </c>
      <c r="H24" s="20">
        <f>SUM(H7:H23)</f>
        <v>4</v>
      </c>
      <c r="I24" s="20">
        <f>SUM(I7:I23)</f>
        <v>6</v>
      </c>
      <c r="J24" s="20">
        <f>SUM(J7:J23)</f>
        <v>4</v>
      </c>
      <c r="K24" s="20">
        <f>SUM(K7:K23)</f>
        <v>1</v>
      </c>
      <c r="L24" s="20">
        <f>SUM(L7:L23)</f>
        <v>18</v>
      </c>
      <c r="M24" s="20">
        <f>SUM(M7:M23)</f>
        <v>1</v>
      </c>
      <c r="N24" s="20">
        <f>SUM(N7:N23)</f>
        <v>6</v>
      </c>
      <c r="O24" s="20">
        <f>SUM(O7:O23)</f>
        <v>5</v>
      </c>
      <c r="P24" s="20">
        <f>SUM(P7:P23)</f>
        <v>50</v>
      </c>
      <c r="Q24" s="20">
        <f>SUM(Q7:Q23)</f>
        <v>0</v>
      </c>
      <c r="R24" s="20">
        <f>SUM(R7:R23)</f>
        <v>5</v>
      </c>
      <c r="S24" s="20">
        <f>SUM(S7:S23)</f>
        <v>0</v>
      </c>
      <c r="T24" s="20">
        <f>SUM(T7:T23)</f>
        <v>1</v>
      </c>
      <c r="U24" s="19">
        <f>SUM(U7:U23)</f>
        <v>109</v>
      </c>
    </row>
    <row r="25" spans="1:2" ht="14.2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2023-04-28T09:12:27Z</cp:lastPrinted>
  <dcterms:created xsi:type="dcterms:W3CDTF">2004-10-12T07:28:06Z</dcterms:created>
  <dcterms:modified xsi:type="dcterms:W3CDTF">2023-10-23T10:40:44Z</dcterms:modified>
  <cp:category/>
  <cp:version/>
  <cp:contentType/>
  <cp:contentStatus/>
  <cp:revision>72</cp:revision>
</cp:coreProperties>
</file>