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3"/>
  </bookViews>
  <sheets>
    <sheet name="registrate" sheetId="1" r:id="rId1"/>
    <sheet name="attive" sheetId="2" r:id="rId2"/>
    <sheet name="iscrizioni" sheetId="3" r:id="rId3"/>
    <sheet name="cessazioni" sheetId="4" r:id="rId4"/>
  </sheets>
  <definedNames/>
  <calcPr fullCalcOnLoad="1"/>
</workbook>
</file>

<file path=xl/sharedStrings.xml><?xml version="1.0" encoding="utf-8"?>
<sst xmlns="http://schemas.openxmlformats.org/spreadsheetml/2006/main" count="620" uniqueCount="48">
  <si>
    <t>Imprese artigiane registrate al 30.06.2023</t>
  </si>
  <si>
    <t>Provincia di Ravenna</t>
  </si>
  <si>
    <t>Comuni della provincia di Ravenna</t>
  </si>
  <si>
    <t>SEZIONI DI ATTIVITA' ECONOMICA</t>
  </si>
  <si>
    <t>* 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</si>
  <si>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</si>
  <si>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</si>
  <si>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</si>
  <si>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</si>
  <si>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</si>
  <si>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</si>
  <si>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</si>
  <si>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</si>
  <si>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</si>
  <si>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</si>
  <si>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</si>
  <si>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</si>
  <si>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</si>
  <si>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</si>
  <si>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</si>
  <si>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</si>
  <si>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</si>
  <si>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</si>
  <si>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</si>
  <si>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</si>
  <si>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</si>
  <si>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</si>
  <si>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</si>
  <si>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</si>
  <si>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</si>
  <si>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</si>
  <si>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</si>
  <si>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</si>
  <si>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</si>
  <si>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</si>
  <si>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</si>
  <si>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</si>
  <si>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</si>
  <si>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</si>
  <si>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</si>
  <si>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</si>
  <si>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</si>
  <si>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Totale</t>
  </si>
  <si>
    <t>Fonte: Banca dati StockView - Infocamere</t>
  </si>
  <si>
    <t>Imprese artigiane attive al 30.06.2023</t>
  </si>
  <si>
    <t>Imprese artigiane iscritte nel 2° trimestre del 2023</t>
  </si>
  <si>
    <t>L  Attività immobiliari</t>
  </si>
  <si>
    <t>Imprese artigiane cessate nel 2° trimestre del 2023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</si>
</sst>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General"/>
  </numFmts>
  <fonts count="6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2" borderId="1" xfId="0" applyFont="1" applyFill="1" applyBorder="1" applyAlignment="1">
      <alignment horizontal="left"/>
    </xf>
    <xf numFmtId="164" fontId="4" fillId="2" borderId="1" xfId="0" applyFont="1" applyFill="1" applyBorder="1" applyAlignment="1">
      <alignment horizontal="center" vertical="center" textRotation="90" wrapText="1"/>
    </xf>
    <xf numFmtId="164" fontId="4" fillId="0" borderId="0" xfId="0" applyFont="1" applyBorder="1" applyAlignment="1">
      <alignment horizontal="center"/>
    </xf>
    <xf numFmtId="164" fontId="4" fillId="0" borderId="0" xfId="0" applyFont="1" applyBorder="1" applyAlignment="1">
      <alignment horizontal="center" textRotation="90" wrapText="1"/>
    </xf>
    <xf numFmtId="164" fontId="4" fillId="0" borderId="2" xfId="0" applyFont="1" applyFill="1" applyBorder="1" applyAlignment="1">
      <alignment/>
    </xf>
    <xf numFmtId="165" fontId="4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Border="1" applyAlignment="1">
      <alignment horizontal="center"/>
    </xf>
    <xf numFmtId="164" fontId="4" fillId="0" borderId="2" xfId="0" applyFont="1" applyFill="1" applyBorder="1" applyAlignment="1">
      <alignment horizontal="left"/>
    </xf>
    <xf numFmtId="165" fontId="4" fillId="3" borderId="2" xfId="0" applyNumberFormat="1" applyFont="1" applyFill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5" fillId="0" borderId="0" xfId="0" applyFont="1" applyAlignment="1">
      <alignment/>
    </xf>
    <xf numFmtId="164" fontId="4" fillId="0" borderId="2" xfId="0" applyFont="1" applyFill="1" applyBorder="1" applyAlignment="1">
      <alignment/>
    </xf>
    <xf numFmtId="165" fontId="4" fillId="0" borderId="2" xfId="0" applyNumberFormat="1" applyFont="1" applyFill="1" applyBorder="1" applyAlignment="1">
      <alignment horizontal="center"/>
    </xf>
    <xf numFmtId="164" fontId="4" fillId="0" borderId="2" xfId="0" applyFont="1" applyBorder="1" applyAlignment="1">
      <alignment/>
    </xf>
    <xf numFmtId="165" fontId="4" fillId="0" borderId="2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3">
      <selection activeCell="U7" sqref="U7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9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3</v>
      </c>
      <c r="G7" s="10" t="s">
        <v>25</v>
      </c>
      <c r="H7" s="10">
        <v>2</v>
      </c>
      <c r="I7" s="10">
        <v>6</v>
      </c>
      <c r="J7" s="10" t="s">
        <v>25</v>
      </c>
      <c r="K7" s="10">
        <v>2</v>
      </c>
      <c r="L7" s="10">
        <v>11</v>
      </c>
      <c r="M7" s="10" t="s">
        <v>25</v>
      </c>
      <c r="N7" s="10">
        <v>4</v>
      </c>
      <c r="O7" s="10">
        <v>2</v>
      </c>
      <c r="P7" s="10">
        <v>17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56</v>
      </c>
    </row>
    <row r="8" spans="1:21" s="3" customFormat="1" ht="12.75" customHeight="1">
      <c r="A8" s="9" t="s">
        <v>26</v>
      </c>
      <c r="B8" s="10" t="s">
        <v>25</v>
      </c>
      <c r="C8" s="10">
        <v>55</v>
      </c>
      <c r="D8" s="10">
        <v>107</v>
      </c>
      <c r="E8" s="10">
        <v>10</v>
      </c>
      <c r="F8" s="10">
        <v>44</v>
      </c>
      <c r="G8" s="10">
        <v>15</v>
      </c>
      <c r="H8" s="10">
        <v>67</v>
      </c>
      <c r="I8" s="10">
        <v>126</v>
      </c>
      <c r="J8" s="10">
        <v>54</v>
      </c>
      <c r="K8" s="10">
        <v>33</v>
      </c>
      <c r="L8" s="10">
        <v>352</v>
      </c>
      <c r="M8" s="10">
        <v>40</v>
      </c>
      <c r="N8" s="10">
        <v>154</v>
      </c>
      <c r="O8" s="10">
        <v>56</v>
      </c>
      <c r="P8" s="10">
        <v>506</v>
      </c>
      <c r="Q8" s="10">
        <v>24</v>
      </c>
      <c r="R8" s="10">
        <v>78</v>
      </c>
      <c r="S8" s="10">
        <v>26</v>
      </c>
      <c r="T8" s="10">
        <v>22</v>
      </c>
      <c r="U8" s="11">
        <f t="shared" si="0"/>
        <v>1769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4</v>
      </c>
      <c r="Q10" s="10" t="s">
        <v>25</v>
      </c>
      <c r="R10" s="10" t="s">
        <v>25</v>
      </c>
      <c r="S10" s="10" t="s">
        <v>25</v>
      </c>
      <c r="T10" s="10">
        <v>0</v>
      </c>
      <c r="U10" s="11">
        <f t="shared" si="0"/>
        <v>10</v>
      </c>
    </row>
    <row r="11" spans="1:21" s="3" customFormat="1" ht="12.75" customHeight="1">
      <c r="A11" s="9" t="s">
        <v>29</v>
      </c>
      <c r="B11" s="10">
        <v>1</v>
      </c>
      <c r="C11" s="10">
        <v>122</v>
      </c>
      <c r="D11" s="10">
        <v>184</v>
      </c>
      <c r="E11" s="10">
        <v>29</v>
      </c>
      <c r="F11" s="10">
        <v>80</v>
      </c>
      <c r="G11" s="10">
        <v>26</v>
      </c>
      <c r="H11" s="10">
        <v>115</v>
      </c>
      <c r="I11" s="10">
        <v>424</v>
      </c>
      <c r="J11" s="10">
        <v>204</v>
      </c>
      <c r="K11" s="10">
        <v>70</v>
      </c>
      <c r="L11" s="10">
        <v>540</v>
      </c>
      <c r="M11" s="10">
        <v>119</v>
      </c>
      <c r="N11" s="10">
        <v>402</v>
      </c>
      <c r="O11" s="10">
        <v>212</v>
      </c>
      <c r="P11" s="10">
        <v>1743</v>
      </c>
      <c r="Q11" s="10">
        <v>81</v>
      </c>
      <c r="R11" s="10">
        <v>144</v>
      </c>
      <c r="S11" s="10">
        <v>41</v>
      </c>
      <c r="T11" s="10">
        <v>52</v>
      </c>
      <c r="U11" s="11">
        <f t="shared" si="0"/>
        <v>4589</v>
      </c>
    </row>
    <row r="12" spans="1:21" s="3" customFormat="1" ht="12.75" customHeight="1">
      <c r="A12" s="9" t="s">
        <v>30</v>
      </c>
      <c r="B12" s="10" t="s">
        <v>25</v>
      </c>
      <c r="C12" s="10">
        <v>18</v>
      </c>
      <c r="D12" s="10">
        <v>22</v>
      </c>
      <c r="E12" s="10">
        <v>1</v>
      </c>
      <c r="F12" s="10">
        <v>6</v>
      </c>
      <c r="G12" s="10">
        <v>4</v>
      </c>
      <c r="H12" s="10">
        <v>14</v>
      </c>
      <c r="I12" s="10">
        <v>46</v>
      </c>
      <c r="J12" s="10">
        <v>12</v>
      </c>
      <c r="K12" s="10">
        <v>15</v>
      </c>
      <c r="L12" s="10">
        <v>93</v>
      </c>
      <c r="M12" s="10">
        <v>12</v>
      </c>
      <c r="N12" s="10">
        <v>59</v>
      </c>
      <c r="O12" s="10">
        <v>15</v>
      </c>
      <c r="P12" s="10">
        <v>149</v>
      </c>
      <c r="Q12" s="10">
        <v>7</v>
      </c>
      <c r="R12" s="10">
        <v>23</v>
      </c>
      <c r="S12" s="10">
        <v>7</v>
      </c>
      <c r="T12" s="10">
        <v>6</v>
      </c>
      <c r="U12" s="11">
        <f t="shared" si="0"/>
        <v>509</v>
      </c>
    </row>
    <row r="13" spans="1:21" s="3" customFormat="1" ht="12.75" customHeight="1">
      <c r="A13" s="9" t="s">
        <v>31</v>
      </c>
      <c r="B13" s="10" t="s">
        <v>25</v>
      </c>
      <c r="C13" s="10">
        <v>27</v>
      </c>
      <c r="D13" s="10">
        <v>32</v>
      </c>
      <c r="E13" s="10">
        <v>2</v>
      </c>
      <c r="F13" s="10">
        <v>10</v>
      </c>
      <c r="G13" s="10">
        <v>2</v>
      </c>
      <c r="H13" s="10">
        <v>10</v>
      </c>
      <c r="I13" s="10">
        <v>71</v>
      </c>
      <c r="J13" s="10">
        <v>23</v>
      </c>
      <c r="K13" s="10">
        <v>11</v>
      </c>
      <c r="L13" s="10">
        <v>82</v>
      </c>
      <c r="M13" s="10">
        <v>8</v>
      </c>
      <c r="N13" s="10">
        <v>52</v>
      </c>
      <c r="O13" s="10">
        <v>22</v>
      </c>
      <c r="P13" s="10">
        <v>317</v>
      </c>
      <c r="Q13" s="10">
        <v>7</v>
      </c>
      <c r="R13" s="10">
        <v>37</v>
      </c>
      <c r="S13" s="10">
        <v>6</v>
      </c>
      <c r="T13" s="10">
        <v>10</v>
      </c>
      <c r="U13" s="11">
        <f t="shared" si="0"/>
        <v>729</v>
      </c>
    </row>
    <row r="14" spans="1:21" s="3" customFormat="1" ht="12.75" customHeight="1">
      <c r="A14" s="9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2</v>
      </c>
      <c r="H14" s="10">
        <v>6</v>
      </c>
      <c r="I14" s="10">
        <v>110</v>
      </c>
      <c r="J14" s="10">
        <v>6</v>
      </c>
      <c r="K14" s="10">
        <v>5</v>
      </c>
      <c r="L14" s="10">
        <v>41</v>
      </c>
      <c r="M14" s="10">
        <v>8</v>
      </c>
      <c r="N14" s="10">
        <v>24</v>
      </c>
      <c r="O14" s="10">
        <v>12</v>
      </c>
      <c r="P14" s="10">
        <v>284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566</v>
      </c>
    </row>
    <row r="15" spans="1:21" s="3" customFormat="1" ht="12.75" customHeight="1">
      <c r="A15" s="9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2</v>
      </c>
      <c r="K15" s="10">
        <v>4</v>
      </c>
      <c r="L15" s="10">
        <v>37</v>
      </c>
      <c r="M15" s="10">
        <v>5</v>
      </c>
      <c r="N15" s="10">
        <v>13</v>
      </c>
      <c r="O15" s="10">
        <v>3</v>
      </c>
      <c r="P15" s="10">
        <v>50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142</v>
      </c>
    </row>
    <row r="16" spans="1:21" s="3" customFormat="1" ht="12.75" customHeight="1">
      <c r="A16" s="9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2</v>
      </c>
    </row>
    <row r="17" spans="1:21" s="3" customFormat="1" ht="12.75" customHeight="1">
      <c r="A17" s="9" t="s">
        <v>35</v>
      </c>
      <c r="B17" s="10" t="s">
        <v>25</v>
      </c>
      <c r="C17" s="10">
        <v>4</v>
      </c>
      <c r="D17" s="10">
        <v>6</v>
      </c>
      <c r="E17" s="10">
        <v>1</v>
      </c>
      <c r="F17" s="10">
        <v>3</v>
      </c>
      <c r="G17" s="10">
        <v>2</v>
      </c>
      <c r="H17" s="10">
        <v>2</v>
      </c>
      <c r="I17" s="10">
        <v>15</v>
      </c>
      <c r="J17" s="10">
        <v>3</v>
      </c>
      <c r="K17" s="10">
        <v>1</v>
      </c>
      <c r="L17" s="10">
        <v>31</v>
      </c>
      <c r="M17" s="10">
        <v>4</v>
      </c>
      <c r="N17" s="10">
        <v>19</v>
      </c>
      <c r="O17" s="10">
        <v>4</v>
      </c>
      <c r="P17" s="10">
        <v>57</v>
      </c>
      <c r="Q17" s="10">
        <v>3</v>
      </c>
      <c r="R17" s="10">
        <v>6</v>
      </c>
      <c r="S17" s="10" t="s">
        <v>25</v>
      </c>
      <c r="T17" s="10">
        <v>1</v>
      </c>
      <c r="U17" s="11">
        <f t="shared" si="0"/>
        <v>162</v>
      </c>
    </row>
    <row r="18" spans="1:21" s="3" customFormat="1" ht="12.75" customHeight="1">
      <c r="A18" s="9" t="s">
        <v>36</v>
      </c>
      <c r="B18" s="10" t="s">
        <v>25</v>
      </c>
      <c r="C18" s="10">
        <v>11</v>
      </c>
      <c r="D18" s="10">
        <v>27</v>
      </c>
      <c r="E18" s="10" t="s">
        <v>25</v>
      </c>
      <c r="F18" s="10">
        <v>11</v>
      </c>
      <c r="G18" s="10">
        <v>5</v>
      </c>
      <c r="H18" s="10">
        <v>9</v>
      </c>
      <c r="I18" s="10">
        <v>41</v>
      </c>
      <c r="J18" s="10">
        <v>6</v>
      </c>
      <c r="K18" s="10">
        <v>7</v>
      </c>
      <c r="L18" s="10">
        <v>53</v>
      </c>
      <c r="M18" s="10">
        <v>11</v>
      </c>
      <c r="N18" s="10">
        <v>36</v>
      </c>
      <c r="O18" s="10">
        <v>11</v>
      </c>
      <c r="P18" s="10">
        <v>134</v>
      </c>
      <c r="Q18" s="10">
        <v>8</v>
      </c>
      <c r="R18" s="10">
        <v>10</v>
      </c>
      <c r="S18" s="10">
        <v>1</v>
      </c>
      <c r="T18" s="10">
        <v>5</v>
      </c>
      <c r="U18" s="11">
        <f t="shared" si="0"/>
        <v>386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3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3</v>
      </c>
      <c r="L20" s="10">
        <v>4</v>
      </c>
      <c r="M20" s="10">
        <v>3</v>
      </c>
      <c r="N20" s="10">
        <v>11</v>
      </c>
      <c r="O20" s="10">
        <v>3</v>
      </c>
      <c r="P20" s="10">
        <v>10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46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>
        <v>1</v>
      </c>
      <c r="L21" s="10">
        <v>7</v>
      </c>
      <c r="M21" s="10">
        <v>1</v>
      </c>
      <c r="N21" s="10">
        <v>5</v>
      </c>
      <c r="O21" s="10" t="s">
        <v>25</v>
      </c>
      <c r="P21" s="10">
        <v>15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42</v>
      </c>
    </row>
    <row r="22" spans="1:21" s="3" customFormat="1" ht="12.75" customHeight="1">
      <c r="A22" s="9" t="s">
        <v>40</v>
      </c>
      <c r="B22" s="10" t="s">
        <v>25</v>
      </c>
      <c r="C22" s="10">
        <v>43</v>
      </c>
      <c r="D22" s="10">
        <v>62</v>
      </c>
      <c r="E22" s="10">
        <v>4</v>
      </c>
      <c r="F22" s="10">
        <v>22</v>
      </c>
      <c r="G22" s="10">
        <v>6</v>
      </c>
      <c r="H22" s="10">
        <v>36</v>
      </c>
      <c r="I22" s="10">
        <v>125</v>
      </c>
      <c r="J22" s="10">
        <v>37</v>
      </c>
      <c r="K22" s="10">
        <v>21</v>
      </c>
      <c r="L22" s="10">
        <v>233</v>
      </c>
      <c r="M22" s="10">
        <v>28</v>
      </c>
      <c r="N22" s="10">
        <v>144</v>
      </c>
      <c r="O22" s="10">
        <v>33</v>
      </c>
      <c r="P22" s="10">
        <v>529</v>
      </c>
      <c r="Q22" s="10">
        <v>18</v>
      </c>
      <c r="R22" s="10">
        <v>38</v>
      </c>
      <c r="S22" s="10">
        <v>7</v>
      </c>
      <c r="T22" s="10">
        <v>9</v>
      </c>
      <c r="U22" s="11">
        <f t="shared" si="0"/>
        <v>1395</v>
      </c>
    </row>
    <row r="23" spans="1:21" s="3" customFormat="1" ht="12.75" customHeight="1">
      <c r="A23" s="9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2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4</v>
      </c>
    </row>
    <row r="24" spans="1:21" s="3" customFormat="1" ht="12.75" customHeight="1">
      <c r="A24" s="9" t="s">
        <v>42</v>
      </c>
      <c r="B24" s="14">
        <f>SUM(B7:B23)</f>
        <v>4</v>
      </c>
      <c r="C24" s="14">
        <f>SUM(C7:C23)</f>
        <v>299</v>
      </c>
      <c r="D24" s="14">
        <f>SUM(D7:D23)</f>
        <v>474</v>
      </c>
      <c r="E24" s="14">
        <f>SUM(E7:E23)</f>
        <v>52</v>
      </c>
      <c r="F24" s="14">
        <f>SUM(F7:F23)</f>
        <v>187</v>
      </c>
      <c r="G24" s="14">
        <f>SUM(G7:G23)</f>
        <v>62</v>
      </c>
      <c r="H24" s="14">
        <f>SUM(H7:H23)</f>
        <v>264</v>
      </c>
      <c r="I24" s="14">
        <f>SUM(I7:I23)</f>
        <v>978</v>
      </c>
      <c r="J24" s="14">
        <f>SUM(J7:J23)</f>
        <v>348</v>
      </c>
      <c r="K24" s="14">
        <f>SUM(K7:K23)</f>
        <v>173</v>
      </c>
      <c r="L24" s="11">
        <f>SUM(L7:L23)</f>
        <v>1486</v>
      </c>
      <c r="M24" s="14">
        <f>SUM(M7:M23)</f>
        <v>240</v>
      </c>
      <c r="N24" s="14">
        <f>SUM(N7:N23)</f>
        <v>923</v>
      </c>
      <c r="O24" s="14">
        <f>SUM(O7:O23)</f>
        <v>374</v>
      </c>
      <c r="P24" s="11">
        <f>SUM(P7:P23)</f>
        <v>3825</v>
      </c>
      <c r="Q24" s="14">
        <f>SUM(Q7:Q23)</f>
        <v>152</v>
      </c>
      <c r="R24" s="14">
        <f>SUM(R7:R23)</f>
        <v>365</v>
      </c>
      <c r="S24" s="14">
        <f>SUM(S7:S23)</f>
        <v>95</v>
      </c>
      <c r="T24" s="14">
        <f>SUM(T7:T23)</f>
        <v>113</v>
      </c>
      <c r="U24" s="11">
        <f>SUM(U7:U23)</f>
        <v>10414</v>
      </c>
    </row>
    <row r="25" spans="1:2" ht="12.7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U7" sqref="U7"/>
    </sheetView>
  </sheetViews>
  <sheetFormatPr defaultColWidth="9.140625" defaultRowHeight="12.75"/>
  <cols>
    <col min="1" max="1" width="28.2812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0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1" s="3" customFormat="1" ht="12.75" customHeight="1">
      <c r="A7" s="16" t="s">
        <v>24</v>
      </c>
      <c r="B7" s="10" t="s">
        <v>25</v>
      </c>
      <c r="C7" s="10">
        <v>1</v>
      </c>
      <c r="D7" s="10">
        <v>2</v>
      </c>
      <c r="E7" s="10">
        <v>1</v>
      </c>
      <c r="F7" s="10">
        <v>3</v>
      </c>
      <c r="G7" s="10" t="s">
        <v>25</v>
      </c>
      <c r="H7" s="10">
        <v>2</v>
      </c>
      <c r="I7" s="10">
        <v>6</v>
      </c>
      <c r="J7" s="10" t="s">
        <v>25</v>
      </c>
      <c r="K7" s="10">
        <v>2</v>
      </c>
      <c r="L7" s="10">
        <v>11</v>
      </c>
      <c r="M7" s="10" t="s">
        <v>25</v>
      </c>
      <c r="N7" s="10">
        <v>4</v>
      </c>
      <c r="O7" s="10">
        <v>2</v>
      </c>
      <c r="P7" s="10">
        <v>17</v>
      </c>
      <c r="Q7" s="10">
        <v>2</v>
      </c>
      <c r="R7" s="10">
        <v>3</v>
      </c>
      <c r="S7" s="10" t="s">
        <v>25</v>
      </c>
      <c r="T7" s="10" t="s">
        <v>25</v>
      </c>
      <c r="U7" s="11">
        <f aca="true" t="shared" si="0" ref="U7:U23">SUM(B7:T7)</f>
        <v>56</v>
      </c>
    </row>
    <row r="8" spans="1:21" s="3" customFormat="1" ht="12.75" customHeight="1">
      <c r="A8" s="16" t="s">
        <v>26</v>
      </c>
      <c r="B8" s="10" t="s">
        <v>25</v>
      </c>
      <c r="C8" s="10">
        <v>54</v>
      </c>
      <c r="D8" s="10">
        <v>107</v>
      </c>
      <c r="E8" s="10">
        <v>10</v>
      </c>
      <c r="F8" s="10">
        <v>44</v>
      </c>
      <c r="G8" s="10">
        <v>15</v>
      </c>
      <c r="H8" s="10">
        <v>66</v>
      </c>
      <c r="I8" s="10">
        <v>126</v>
      </c>
      <c r="J8" s="10">
        <v>54</v>
      </c>
      <c r="K8" s="10">
        <v>33</v>
      </c>
      <c r="L8" s="10">
        <v>349</v>
      </c>
      <c r="M8" s="10">
        <v>40</v>
      </c>
      <c r="N8" s="10">
        <v>153</v>
      </c>
      <c r="O8" s="10">
        <v>56</v>
      </c>
      <c r="P8" s="10">
        <v>502</v>
      </c>
      <c r="Q8" s="10">
        <v>24</v>
      </c>
      <c r="R8" s="10">
        <v>77</v>
      </c>
      <c r="S8" s="10">
        <v>26</v>
      </c>
      <c r="T8" s="10">
        <v>21</v>
      </c>
      <c r="U8" s="11">
        <f t="shared" si="0"/>
        <v>1757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1">
        <f t="shared" si="0"/>
        <v>0</v>
      </c>
    </row>
    <row r="10" spans="1:21" s="3" customFormat="1" ht="12.75" customHeight="1">
      <c r="A10" s="16" t="s">
        <v>28</v>
      </c>
      <c r="B10" s="10" t="s">
        <v>25</v>
      </c>
      <c r="C10" s="10" t="s">
        <v>25</v>
      </c>
      <c r="D10" s="10">
        <v>1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1</v>
      </c>
      <c r="J10" s="10" t="s">
        <v>25</v>
      </c>
      <c r="K10" s="10" t="s">
        <v>25</v>
      </c>
      <c r="L10" s="10">
        <v>2</v>
      </c>
      <c r="M10" s="10">
        <v>1</v>
      </c>
      <c r="N10" s="10" t="s">
        <v>25</v>
      </c>
      <c r="O10" s="10">
        <v>1</v>
      </c>
      <c r="P10" s="10">
        <v>4</v>
      </c>
      <c r="Q10" s="10" t="s">
        <v>25</v>
      </c>
      <c r="R10" s="10" t="s">
        <v>25</v>
      </c>
      <c r="S10" s="10" t="s">
        <v>25</v>
      </c>
      <c r="T10" s="10">
        <v>0</v>
      </c>
      <c r="U10" s="11">
        <f t="shared" si="0"/>
        <v>10</v>
      </c>
    </row>
    <row r="11" spans="1:21" s="3" customFormat="1" ht="12.75" customHeight="1">
      <c r="A11" s="16" t="s">
        <v>29</v>
      </c>
      <c r="B11" s="10">
        <v>1</v>
      </c>
      <c r="C11" s="10">
        <v>122</v>
      </c>
      <c r="D11" s="10">
        <v>184</v>
      </c>
      <c r="E11" s="10">
        <v>29</v>
      </c>
      <c r="F11" s="10">
        <v>79</v>
      </c>
      <c r="G11" s="10">
        <v>26</v>
      </c>
      <c r="H11" s="10">
        <v>114</v>
      </c>
      <c r="I11" s="10">
        <v>422</v>
      </c>
      <c r="J11" s="10">
        <v>204</v>
      </c>
      <c r="K11" s="10">
        <v>70</v>
      </c>
      <c r="L11" s="10">
        <v>540</v>
      </c>
      <c r="M11" s="10">
        <v>119</v>
      </c>
      <c r="N11" s="10">
        <v>402</v>
      </c>
      <c r="O11" s="10">
        <v>212</v>
      </c>
      <c r="P11" s="10">
        <v>1734</v>
      </c>
      <c r="Q11" s="10">
        <v>81</v>
      </c>
      <c r="R11" s="10">
        <v>143</v>
      </c>
      <c r="S11" s="10">
        <v>41</v>
      </c>
      <c r="T11" s="10">
        <v>52</v>
      </c>
      <c r="U11" s="11">
        <f t="shared" si="0"/>
        <v>4575</v>
      </c>
    </row>
    <row r="12" spans="1:21" s="3" customFormat="1" ht="12.75" customHeight="1">
      <c r="A12" s="16" t="s">
        <v>30</v>
      </c>
      <c r="B12" s="10" t="s">
        <v>25</v>
      </c>
      <c r="C12" s="10">
        <v>18</v>
      </c>
      <c r="D12" s="10">
        <v>22</v>
      </c>
      <c r="E12" s="10">
        <v>1</v>
      </c>
      <c r="F12" s="10">
        <v>6</v>
      </c>
      <c r="G12" s="10">
        <v>4</v>
      </c>
      <c r="H12" s="10">
        <v>14</v>
      </c>
      <c r="I12" s="10">
        <v>46</v>
      </c>
      <c r="J12" s="10">
        <v>12</v>
      </c>
      <c r="K12" s="10">
        <v>15</v>
      </c>
      <c r="L12" s="10">
        <v>92</v>
      </c>
      <c r="M12" s="10">
        <v>12</v>
      </c>
      <c r="N12" s="10">
        <v>59</v>
      </c>
      <c r="O12" s="10">
        <v>15</v>
      </c>
      <c r="P12" s="10">
        <v>149</v>
      </c>
      <c r="Q12" s="10">
        <v>7</v>
      </c>
      <c r="R12" s="10">
        <v>23</v>
      </c>
      <c r="S12" s="10">
        <v>7</v>
      </c>
      <c r="T12" s="10">
        <v>6</v>
      </c>
      <c r="U12" s="11">
        <f t="shared" si="0"/>
        <v>508</v>
      </c>
    </row>
    <row r="13" spans="1:21" s="3" customFormat="1" ht="12.75" customHeight="1">
      <c r="A13" s="16" t="s">
        <v>31</v>
      </c>
      <c r="B13" s="10" t="s">
        <v>25</v>
      </c>
      <c r="C13" s="10">
        <v>27</v>
      </c>
      <c r="D13" s="10">
        <v>32</v>
      </c>
      <c r="E13" s="10">
        <v>2</v>
      </c>
      <c r="F13" s="10">
        <v>10</v>
      </c>
      <c r="G13" s="10">
        <v>2</v>
      </c>
      <c r="H13" s="10">
        <v>10</v>
      </c>
      <c r="I13" s="10">
        <v>71</v>
      </c>
      <c r="J13" s="10">
        <v>23</v>
      </c>
      <c r="K13" s="10">
        <v>11</v>
      </c>
      <c r="L13" s="10">
        <v>80</v>
      </c>
      <c r="M13" s="10">
        <v>7</v>
      </c>
      <c r="N13" s="10">
        <v>51</v>
      </c>
      <c r="O13" s="10">
        <v>22</v>
      </c>
      <c r="P13" s="10">
        <v>316</v>
      </c>
      <c r="Q13" s="10">
        <v>7</v>
      </c>
      <c r="R13" s="10">
        <v>37</v>
      </c>
      <c r="S13" s="10">
        <v>6</v>
      </c>
      <c r="T13" s="10">
        <v>10</v>
      </c>
      <c r="U13" s="11">
        <f t="shared" si="0"/>
        <v>724</v>
      </c>
    </row>
    <row r="14" spans="1:21" s="3" customFormat="1" ht="12.75" customHeight="1">
      <c r="A14" s="16" t="s">
        <v>32</v>
      </c>
      <c r="B14" s="10">
        <v>1</v>
      </c>
      <c r="C14" s="10">
        <v>16</v>
      </c>
      <c r="D14" s="10">
        <v>19</v>
      </c>
      <c r="E14" s="10">
        <v>2</v>
      </c>
      <c r="F14" s="10">
        <v>4</v>
      </c>
      <c r="G14" s="10">
        <v>2</v>
      </c>
      <c r="H14" s="10">
        <v>6</v>
      </c>
      <c r="I14" s="10">
        <v>110</v>
      </c>
      <c r="J14" s="10">
        <v>6</v>
      </c>
      <c r="K14" s="10">
        <v>5</v>
      </c>
      <c r="L14" s="10">
        <v>41</v>
      </c>
      <c r="M14" s="10">
        <v>8</v>
      </c>
      <c r="N14" s="10">
        <v>24</v>
      </c>
      <c r="O14" s="10">
        <v>12</v>
      </c>
      <c r="P14" s="10">
        <v>281</v>
      </c>
      <c r="Q14" s="10">
        <v>1</v>
      </c>
      <c r="R14" s="10">
        <v>17</v>
      </c>
      <c r="S14" s="10">
        <v>2</v>
      </c>
      <c r="T14" s="10">
        <v>6</v>
      </c>
      <c r="U14" s="11">
        <f t="shared" si="0"/>
        <v>563</v>
      </c>
    </row>
    <row r="15" spans="1:21" s="3" customFormat="1" ht="12.75" customHeight="1">
      <c r="A15" s="16" t="s">
        <v>33</v>
      </c>
      <c r="B15" s="10" t="s">
        <v>25</v>
      </c>
      <c r="C15" s="10">
        <v>2</v>
      </c>
      <c r="D15" s="10">
        <v>7</v>
      </c>
      <c r="E15" s="10">
        <v>1</v>
      </c>
      <c r="F15" s="10">
        <v>1</v>
      </c>
      <c r="G15" s="10" t="s">
        <v>25</v>
      </c>
      <c r="H15" s="10">
        <v>2</v>
      </c>
      <c r="I15" s="10">
        <v>5</v>
      </c>
      <c r="J15" s="10">
        <v>2</v>
      </c>
      <c r="K15" s="10">
        <v>4</v>
      </c>
      <c r="L15" s="10">
        <v>37</v>
      </c>
      <c r="M15" s="10">
        <v>5</v>
      </c>
      <c r="N15" s="10">
        <v>13</v>
      </c>
      <c r="O15" s="10">
        <v>3</v>
      </c>
      <c r="P15" s="10">
        <v>50</v>
      </c>
      <c r="Q15" s="10">
        <v>1</v>
      </c>
      <c r="R15" s="10">
        <v>4</v>
      </c>
      <c r="S15" s="10">
        <v>4</v>
      </c>
      <c r="T15" s="10">
        <v>1</v>
      </c>
      <c r="U15" s="11">
        <f t="shared" si="0"/>
        <v>142</v>
      </c>
    </row>
    <row r="16" spans="1:21" s="3" customFormat="1" ht="12.75" customHeight="1">
      <c r="A16" s="16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2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2</v>
      </c>
    </row>
    <row r="17" spans="1:21" s="3" customFormat="1" ht="12.75" customHeight="1">
      <c r="A17" s="16" t="s">
        <v>35</v>
      </c>
      <c r="B17" s="10" t="s">
        <v>25</v>
      </c>
      <c r="C17" s="10">
        <v>4</v>
      </c>
      <c r="D17" s="10">
        <v>6</v>
      </c>
      <c r="E17" s="10">
        <v>1</v>
      </c>
      <c r="F17" s="10">
        <v>3</v>
      </c>
      <c r="G17" s="10">
        <v>2</v>
      </c>
      <c r="H17" s="10">
        <v>2</v>
      </c>
      <c r="I17" s="10">
        <v>15</v>
      </c>
      <c r="J17" s="10">
        <v>3</v>
      </c>
      <c r="K17" s="10">
        <v>1</v>
      </c>
      <c r="L17" s="10">
        <v>31</v>
      </c>
      <c r="M17" s="10">
        <v>4</v>
      </c>
      <c r="N17" s="10">
        <v>19</v>
      </c>
      <c r="O17" s="10">
        <v>4</v>
      </c>
      <c r="P17" s="10">
        <v>57</v>
      </c>
      <c r="Q17" s="10">
        <v>3</v>
      </c>
      <c r="R17" s="10">
        <v>6</v>
      </c>
      <c r="S17" s="10" t="s">
        <v>25</v>
      </c>
      <c r="T17" s="10">
        <v>1</v>
      </c>
      <c r="U17" s="11">
        <f t="shared" si="0"/>
        <v>162</v>
      </c>
    </row>
    <row r="18" spans="1:21" s="3" customFormat="1" ht="12.75" customHeight="1">
      <c r="A18" s="16" t="s">
        <v>36</v>
      </c>
      <c r="B18" s="10" t="s">
        <v>25</v>
      </c>
      <c r="C18" s="10">
        <v>11</v>
      </c>
      <c r="D18" s="10">
        <v>27</v>
      </c>
      <c r="E18" s="10" t="s">
        <v>25</v>
      </c>
      <c r="F18" s="10">
        <v>11</v>
      </c>
      <c r="G18" s="10">
        <v>5</v>
      </c>
      <c r="H18" s="10">
        <v>9</v>
      </c>
      <c r="I18" s="10">
        <v>41</v>
      </c>
      <c r="J18" s="10">
        <v>6</v>
      </c>
      <c r="K18" s="10">
        <v>7</v>
      </c>
      <c r="L18" s="10">
        <v>53</v>
      </c>
      <c r="M18" s="10">
        <v>11</v>
      </c>
      <c r="N18" s="10">
        <v>36</v>
      </c>
      <c r="O18" s="10">
        <v>10</v>
      </c>
      <c r="P18" s="10">
        <v>134</v>
      </c>
      <c r="Q18" s="10">
        <v>8</v>
      </c>
      <c r="R18" s="10">
        <v>10</v>
      </c>
      <c r="S18" s="10">
        <v>1</v>
      </c>
      <c r="T18" s="10">
        <v>5</v>
      </c>
      <c r="U18" s="11">
        <f t="shared" si="0"/>
        <v>385</v>
      </c>
    </row>
    <row r="19" spans="1:21" s="3" customFormat="1" ht="12.75" customHeight="1">
      <c r="A19" s="16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6</v>
      </c>
      <c r="Q19" s="10" t="s">
        <v>25</v>
      </c>
      <c r="R19" s="10">
        <v>1</v>
      </c>
      <c r="S19" s="10" t="s">
        <v>25</v>
      </c>
      <c r="T19" s="10" t="s">
        <v>25</v>
      </c>
      <c r="U19" s="11">
        <f t="shared" si="0"/>
        <v>7</v>
      </c>
    </row>
    <row r="20" spans="1:21" s="3" customFormat="1" ht="12.75" customHeight="1">
      <c r="A20" s="16" t="s">
        <v>38</v>
      </c>
      <c r="B20" s="10" t="s">
        <v>25</v>
      </c>
      <c r="C20" s="10" t="s">
        <v>25</v>
      </c>
      <c r="D20" s="10">
        <v>3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4</v>
      </c>
      <c r="J20" s="10">
        <v>1</v>
      </c>
      <c r="K20" s="10">
        <v>3</v>
      </c>
      <c r="L20" s="10">
        <v>4</v>
      </c>
      <c r="M20" s="10">
        <v>3</v>
      </c>
      <c r="N20" s="10">
        <v>11</v>
      </c>
      <c r="O20" s="10">
        <v>3</v>
      </c>
      <c r="P20" s="10">
        <v>10</v>
      </c>
      <c r="Q20" s="10" t="s">
        <v>25</v>
      </c>
      <c r="R20" s="10">
        <v>3</v>
      </c>
      <c r="S20" s="10">
        <v>1</v>
      </c>
      <c r="T20" s="10" t="s">
        <v>25</v>
      </c>
      <c r="U20" s="11">
        <f t="shared" si="0"/>
        <v>46</v>
      </c>
    </row>
    <row r="21" spans="1:21" s="3" customFormat="1" ht="12.75" customHeight="1">
      <c r="A21" s="16" t="s">
        <v>39</v>
      </c>
      <c r="B21" s="10" t="s">
        <v>25</v>
      </c>
      <c r="C21" s="10" t="s">
        <v>25</v>
      </c>
      <c r="D21" s="10">
        <v>2</v>
      </c>
      <c r="E21" s="10">
        <v>1</v>
      </c>
      <c r="F21" s="10">
        <v>3</v>
      </c>
      <c r="G21" s="10" t="s">
        <v>25</v>
      </c>
      <c r="H21" s="10">
        <v>1</v>
      </c>
      <c r="I21" s="10">
        <v>4</v>
      </c>
      <c r="J21" s="10" t="s">
        <v>25</v>
      </c>
      <c r="K21" s="10">
        <v>1</v>
      </c>
      <c r="L21" s="10">
        <v>7</v>
      </c>
      <c r="M21" s="10">
        <v>1</v>
      </c>
      <c r="N21" s="10">
        <v>5</v>
      </c>
      <c r="O21" s="10" t="s">
        <v>25</v>
      </c>
      <c r="P21" s="10">
        <v>15</v>
      </c>
      <c r="Q21" s="10" t="s">
        <v>25</v>
      </c>
      <c r="R21" s="10">
        <v>1</v>
      </c>
      <c r="S21" s="10" t="s">
        <v>25</v>
      </c>
      <c r="T21" s="10">
        <v>1</v>
      </c>
      <c r="U21" s="11">
        <f t="shared" si="0"/>
        <v>42</v>
      </c>
    </row>
    <row r="22" spans="1:21" s="3" customFormat="1" ht="12.75" customHeight="1">
      <c r="A22" s="16" t="s">
        <v>40</v>
      </c>
      <c r="B22" s="10" t="s">
        <v>25</v>
      </c>
      <c r="C22" s="10">
        <v>43</v>
      </c>
      <c r="D22" s="10">
        <v>62</v>
      </c>
      <c r="E22" s="10">
        <v>4</v>
      </c>
      <c r="F22" s="10">
        <v>22</v>
      </c>
      <c r="G22" s="10">
        <v>6</v>
      </c>
      <c r="H22" s="10">
        <v>36</v>
      </c>
      <c r="I22" s="10">
        <v>125</v>
      </c>
      <c r="J22" s="10">
        <v>37</v>
      </c>
      <c r="K22" s="10">
        <v>21</v>
      </c>
      <c r="L22" s="10">
        <v>233</v>
      </c>
      <c r="M22" s="10">
        <v>28</v>
      </c>
      <c r="N22" s="10">
        <v>144</v>
      </c>
      <c r="O22" s="10">
        <v>33</v>
      </c>
      <c r="P22" s="10">
        <v>529</v>
      </c>
      <c r="Q22" s="10">
        <v>18</v>
      </c>
      <c r="R22" s="10">
        <v>38</v>
      </c>
      <c r="S22" s="10">
        <v>7</v>
      </c>
      <c r="T22" s="10">
        <v>9</v>
      </c>
      <c r="U22" s="11">
        <f t="shared" si="0"/>
        <v>1395</v>
      </c>
    </row>
    <row r="23" spans="1:21" s="3" customFormat="1" ht="12.75" customHeight="1">
      <c r="A23" s="16" t="s">
        <v>41</v>
      </c>
      <c r="B23" s="10">
        <v>2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2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4</v>
      </c>
    </row>
    <row r="24" spans="1:21" s="3" customFormat="1" ht="12.75" customHeight="1">
      <c r="A24" s="16" t="s">
        <v>42</v>
      </c>
      <c r="B24" s="14">
        <f>SUM(B7:B23)</f>
        <v>4</v>
      </c>
      <c r="C24" s="14">
        <f>SUM(C7:C23)</f>
        <v>298</v>
      </c>
      <c r="D24" s="14">
        <f>SUM(D7:D23)</f>
        <v>474</v>
      </c>
      <c r="E24" s="14">
        <f>SUM(E7:E23)</f>
        <v>52</v>
      </c>
      <c r="F24" s="14">
        <f>SUM(F7:F23)</f>
        <v>186</v>
      </c>
      <c r="G24" s="14">
        <f>SUM(G7:G23)</f>
        <v>62</v>
      </c>
      <c r="H24" s="14">
        <f>SUM(H7:H23)</f>
        <v>262</v>
      </c>
      <c r="I24" s="14">
        <f>SUM(I7:I23)</f>
        <v>976</v>
      </c>
      <c r="J24" s="14">
        <f>SUM(J7:J23)</f>
        <v>348</v>
      </c>
      <c r="K24" s="14">
        <f>SUM(K7:K23)</f>
        <v>173</v>
      </c>
      <c r="L24" s="14">
        <f>SUM(L7:L23)</f>
        <v>1480</v>
      </c>
      <c r="M24" s="14">
        <f>SUM(M7:M23)</f>
        <v>239</v>
      </c>
      <c r="N24" s="14">
        <f>SUM(N7:N23)</f>
        <v>921</v>
      </c>
      <c r="O24" s="14">
        <f>SUM(O7:O23)</f>
        <v>373</v>
      </c>
      <c r="P24" s="14">
        <f>SUM(P7:P23)</f>
        <v>3808</v>
      </c>
      <c r="Q24" s="14">
        <f>SUM(Q7:Q23)</f>
        <v>152</v>
      </c>
      <c r="R24" s="14">
        <f>SUM(R7:R23)</f>
        <v>363</v>
      </c>
      <c r="S24" s="14">
        <f>SUM(S7:S23)</f>
        <v>95</v>
      </c>
      <c r="T24" s="14">
        <f>SUM(T7:T23)</f>
        <v>112</v>
      </c>
      <c r="U24" s="11">
        <f>SUM(U7:U23)</f>
        <v>10378</v>
      </c>
    </row>
    <row r="25" spans="1:2" ht="14.2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zoomScale="155" zoomScaleNormal="155" workbookViewId="0" topLeftCell="A1">
      <selection activeCell="U7" sqref="U7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45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9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0</v>
      </c>
      <c r="I7" s="10">
        <v>0</v>
      </c>
      <c r="J7" s="10" t="s">
        <v>25</v>
      </c>
      <c r="K7" s="10">
        <v>0</v>
      </c>
      <c r="L7" s="10">
        <v>0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1">
        <f aca="true" t="shared" si="0" ref="U7:U23">SUM(B7:T7)</f>
        <v>0</v>
      </c>
    </row>
    <row r="8" spans="1:21" s="3" customFormat="1" ht="12.75" customHeight="1">
      <c r="A8" s="9" t="s">
        <v>26</v>
      </c>
      <c r="B8" s="10" t="s">
        <v>25</v>
      </c>
      <c r="C8" s="10">
        <v>1</v>
      </c>
      <c r="D8" s="10">
        <v>1</v>
      </c>
      <c r="E8" s="10">
        <v>0</v>
      </c>
      <c r="F8" s="10">
        <v>2</v>
      </c>
      <c r="G8" s="10">
        <v>1</v>
      </c>
      <c r="H8" s="10">
        <v>1</v>
      </c>
      <c r="I8" s="10">
        <v>5</v>
      </c>
      <c r="J8" s="10">
        <v>1</v>
      </c>
      <c r="K8" s="10">
        <v>0</v>
      </c>
      <c r="L8" s="10">
        <v>5</v>
      </c>
      <c r="M8" s="10">
        <v>0</v>
      </c>
      <c r="N8" s="10">
        <v>5</v>
      </c>
      <c r="O8" s="10">
        <v>0</v>
      </c>
      <c r="P8" s="10">
        <v>9</v>
      </c>
      <c r="Q8" s="10">
        <v>0</v>
      </c>
      <c r="R8" s="10">
        <v>0</v>
      </c>
      <c r="S8" s="10">
        <v>1</v>
      </c>
      <c r="T8" s="10">
        <v>0</v>
      </c>
      <c r="U8" s="11">
        <f t="shared" si="0"/>
        <v>32</v>
      </c>
    </row>
    <row r="9" spans="1:21" s="3" customFormat="1" ht="12.75" customHeight="1">
      <c r="A9" s="12" t="s">
        <v>27</v>
      </c>
      <c r="B9" s="17" t="s">
        <v>25</v>
      </c>
      <c r="C9" s="17" t="s">
        <v>25</v>
      </c>
      <c r="D9" s="17" t="s">
        <v>25</v>
      </c>
      <c r="E9" s="17" t="s">
        <v>25</v>
      </c>
      <c r="F9" s="17" t="s">
        <v>25</v>
      </c>
      <c r="G9" s="17">
        <v>0</v>
      </c>
      <c r="H9" s="17" t="s">
        <v>25</v>
      </c>
      <c r="I9" s="17" t="s">
        <v>25</v>
      </c>
      <c r="J9" s="17" t="s">
        <v>25</v>
      </c>
      <c r="K9" s="17" t="s">
        <v>25</v>
      </c>
      <c r="L9" s="17" t="s">
        <v>25</v>
      </c>
      <c r="M9" s="17" t="s">
        <v>25</v>
      </c>
      <c r="N9" s="17" t="s">
        <v>25</v>
      </c>
      <c r="O9" s="17" t="s">
        <v>25</v>
      </c>
      <c r="P9" s="17" t="s">
        <v>25</v>
      </c>
      <c r="Q9" s="17" t="s">
        <v>25</v>
      </c>
      <c r="R9" s="17" t="s">
        <v>25</v>
      </c>
      <c r="S9" s="17" t="s">
        <v>25</v>
      </c>
      <c r="T9" s="17" t="s">
        <v>25</v>
      </c>
      <c r="U9" s="11">
        <f t="shared" si="0"/>
        <v>0</v>
      </c>
    </row>
    <row r="10" spans="1:21" s="3" customFormat="1" ht="12.75" customHeight="1">
      <c r="A10" s="9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1</v>
      </c>
      <c r="Q10" s="10" t="s">
        <v>25</v>
      </c>
      <c r="R10" s="10" t="s">
        <v>25</v>
      </c>
      <c r="S10" s="10" t="s">
        <v>25</v>
      </c>
      <c r="T10" s="10">
        <v>0</v>
      </c>
      <c r="U10" s="11">
        <f t="shared" si="0"/>
        <v>1</v>
      </c>
    </row>
    <row r="11" spans="1:21" s="3" customFormat="1" ht="12.75" customHeight="1">
      <c r="A11" s="9" t="s">
        <v>29</v>
      </c>
      <c r="B11" s="10">
        <v>0</v>
      </c>
      <c r="C11" s="10">
        <v>3</v>
      </c>
      <c r="D11" s="10">
        <v>5</v>
      </c>
      <c r="E11" s="10">
        <v>1</v>
      </c>
      <c r="F11" s="10">
        <v>2</v>
      </c>
      <c r="G11" s="10">
        <v>1</v>
      </c>
      <c r="H11" s="10">
        <v>5</v>
      </c>
      <c r="I11" s="10">
        <v>8</v>
      </c>
      <c r="J11" s="10">
        <v>2</v>
      </c>
      <c r="K11" s="10">
        <v>0</v>
      </c>
      <c r="L11" s="10">
        <v>14</v>
      </c>
      <c r="M11" s="10">
        <v>3</v>
      </c>
      <c r="N11" s="10">
        <v>6</v>
      </c>
      <c r="O11" s="10">
        <v>7</v>
      </c>
      <c r="P11" s="10">
        <v>40</v>
      </c>
      <c r="Q11" s="10">
        <v>1</v>
      </c>
      <c r="R11" s="10">
        <v>2</v>
      </c>
      <c r="S11" s="10">
        <v>0</v>
      </c>
      <c r="T11" s="10">
        <v>2</v>
      </c>
      <c r="U11" s="11">
        <f t="shared" si="0"/>
        <v>102</v>
      </c>
    </row>
    <row r="12" spans="1:21" s="3" customFormat="1" ht="12.75" customHeight="1">
      <c r="A12" s="9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0</v>
      </c>
      <c r="K12" s="10">
        <v>1</v>
      </c>
      <c r="L12" s="10">
        <v>2</v>
      </c>
      <c r="M12" s="10">
        <v>0</v>
      </c>
      <c r="N12" s="10">
        <v>0</v>
      </c>
      <c r="O12" s="10">
        <v>0</v>
      </c>
      <c r="P12" s="10">
        <v>1</v>
      </c>
      <c r="Q12" s="10">
        <v>0</v>
      </c>
      <c r="R12" s="10">
        <v>0</v>
      </c>
      <c r="S12" s="10">
        <v>0</v>
      </c>
      <c r="T12" s="10">
        <v>0</v>
      </c>
      <c r="U12" s="11">
        <f t="shared" si="0"/>
        <v>5</v>
      </c>
    </row>
    <row r="13" spans="1:21" s="3" customFormat="1" ht="12.75" customHeight="1">
      <c r="A13" s="9" t="s">
        <v>31</v>
      </c>
      <c r="B13" s="10" t="s">
        <v>25</v>
      </c>
      <c r="C13" s="10">
        <v>2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3</v>
      </c>
      <c r="J13" s="10">
        <v>0</v>
      </c>
      <c r="K13" s="10">
        <v>0</v>
      </c>
      <c r="L13" s="10">
        <v>1</v>
      </c>
      <c r="M13" s="10">
        <v>0</v>
      </c>
      <c r="N13" s="10">
        <v>1</v>
      </c>
      <c r="O13" s="10">
        <v>0</v>
      </c>
      <c r="P13" s="10">
        <v>6</v>
      </c>
      <c r="Q13" s="10">
        <v>0</v>
      </c>
      <c r="R13" s="10">
        <v>1</v>
      </c>
      <c r="S13" s="10">
        <v>0</v>
      </c>
      <c r="T13" s="10">
        <v>0</v>
      </c>
      <c r="U13" s="11">
        <f t="shared" si="0"/>
        <v>15</v>
      </c>
    </row>
    <row r="14" spans="1:21" s="3" customFormat="1" ht="12.75" customHeight="1">
      <c r="A14" s="9" t="s">
        <v>32</v>
      </c>
      <c r="B14" s="10">
        <v>0</v>
      </c>
      <c r="C14" s="10">
        <v>1</v>
      </c>
      <c r="D14" s="10">
        <v>0</v>
      </c>
      <c r="E14" s="10">
        <v>0</v>
      </c>
      <c r="F14" s="10">
        <v>0</v>
      </c>
      <c r="G14" s="10">
        <v>1</v>
      </c>
      <c r="H14" s="10">
        <v>0</v>
      </c>
      <c r="I14" s="10">
        <v>5</v>
      </c>
      <c r="J14" s="10">
        <v>0</v>
      </c>
      <c r="K14" s="10">
        <v>0</v>
      </c>
      <c r="L14" s="10">
        <v>1</v>
      </c>
      <c r="M14" s="10">
        <v>0</v>
      </c>
      <c r="N14" s="10">
        <v>1</v>
      </c>
      <c r="O14" s="10">
        <v>0</v>
      </c>
      <c r="P14" s="10">
        <v>17</v>
      </c>
      <c r="Q14" s="10">
        <v>0</v>
      </c>
      <c r="R14" s="10">
        <v>0</v>
      </c>
      <c r="S14" s="10">
        <v>0</v>
      </c>
      <c r="T14" s="10">
        <v>0</v>
      </c>
      <c r="U14" s="11">
        <f t="shared" si="0"/>
        <v>26</v>
      </c>
    </row>
    <row r="15" spans="1:21" s="3" customFormat="1" ht="12.75" customHeight="1">
      <c r="A15" s="9" t="s">
        <v>33</v>
      </c>
      <c r="B15" s="10" t="s">
        <v>25</v>
      </c>
      <c r="C15" s="10">
        <v>0</v>
      </c>
      <c r="D15" s="10">
        <v>1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1</v>
      </c>
      <c r="O15" s="10">
        <v>0</v>
      </c>
      <c r="P15" s="10">
        <v>1</v>
      </c>
      <c r="Q15" s="10">
        <v>0</v>
      </c>
      <c r="R15" s="10">
        <v>0</v>
      </c>
      <c r="S15" s="10">
        <v>0</v>
      </c>
      <c r="T15" s="10">
        <v>0</v>
      </c>
      <c r="U15" s="11">
        <f t="shared" si="0"/>
        <v>3</v>
      </c>
    </row>
    <row r="16" spans="1:21" s="3" customFormat="1" ht="12.75" customHeight="1">
      <c r="A16" s="9" t="s">
        <v>46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0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0</v>
      </c>
      <c r="Q16" s="10" t="s">
        <v>25</v>
      </c>
      <c r="R16" s="10" t="s">
        <v>25</v>
      </c>
      <c r="S16" s="10" t="s">
        <v>25</v>
      </c>
      <c r="T16" s="10" t="s">
        <v>25</v>
      </c>
      <c r="U16" s="11">
        <f t="shared" si="0"/>
        <v>0</v>
      </c>
    </row>
    <row r="17" spans="1:21" s="3" customFormat="1" ht="12.75" customHeight="1">
      <c r="A17" s="9" t="s">
        <v>35</v>
      </c>
      <c r="B17" s="10" t="s">
        <v>25</v>
      </c>
      <c r="C17" s="10">
        <v>0</v>
      </c>
      <c r="D17" s="10">
        <v>0</v>
      </c>
      <c r="E17" s="10">
        <v>1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2</v>
      </c>
      <c r="M17" s="10">
        <v>0</v>
      </c>
      <c r="N17" s="10">
        <v>1</v>
      </c>
      <c r="O17" s="10">
        <v>1</v>
      </c>
      <c r="P17" s="10">
        <v>2</v>
      </c>
      <c r="Q17" s="10">
        <v>0</v>
      </c>
      <c r="R17" s="10">
        <v>1</v>
      </c>
      <c r="S17" s="10" t="s">
        <v>25</v>
      </c>
      <c r="T17" s="10">
        <v>0</v>
      </c>
      <c r="U17" s="11">
        <f t="shared" si="0"/>
        <v>8</v>
      </c>
    </row>
    <row r="18" spans="1:21" s="3" customFormat="1" ht="12.75" customHeight="1">
      <c r="A18" s="9" t="s">
        <v>36</v>
      </c>
      <c r="B18" s="10" t="s">
        <v>25</v>
      </c>
      <c r="C18" s="10">
        <v>1</v>
      </c>
      <c r="D18" s="10">
        <v>0</v>
      </c>
      <c r="E18" s="10" t="s">
        <v>25</v>
      </c>
      <c r="F18" s="10">
        <v>1</v>
      </c>
      <c r="G18" s="10">
        <v>1</v>
      </c>
      <c r="H18" s="10">
        <v>0</v>
      </c>
      <c r="I18" s="10">
        <v>1</v>
      </c>
      <c r="J18" s="10">
        <v>0</v>
      </c>
      <c r="K18" s="10">
        <v>0</v>
      </c>
      <c r="L18" s="10">
        <v>1</v>
      </c>
      <c r="M18" s="10">
        <v>1</v>
      </c>
      <c r="N18" s="10">
        <v>2</v>
      </c>
      <c r="O18" s="10">
        <v>2</v>
      </c>
      <c r="P18" s="10">
        <v>3</v>
      </c>
      <c r="Q18" s="10">
        <v>0</v>
      </c>
      <c r="R18" s="10">
        <v>0</v>
      </c>
      <c r="S18" s="10">
        <v>0</v>
      </c>
      <c r="T18" s="10">
        <v>1</v>
      </c>
      <c r="U18" s="11">
        <f t="shared" si="0"/>
        <v>14</v>
      </c>
    </row>
    <row r="19" spans="1:21" s="3" customFormat="1" ht="12.75" customHeight="1">
      <c r="A19" s="9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1">
        <f t="shared" si="0"/>
        <v>0</v>
      </c>
    </row>
    <row r="20" spans="1:21" s="3" customFormat="1" ht="12.75" customHeight="1">
      <c r="A20" s="9" t="s">
        <v>38</v>
      </c>
      <c r="B20" s="10" t="s">
        <v>25</v>
      </c>
      <c r="C20" s="10" t="s">
        <v>25</v>
      </c>
      <c r="D20" s="10">
        <v>0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1">
        <f t="shared" si="0"/>
        <v>0</v>
      </c>
    </row>
    <row r="21" spans="1:21" s="3" customFormat="1" ht="12.75" customHeight="1">
      <c r="A21" s="9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1</v>
      </c>
      <c r="J21" s="10" t="s">
        <v>25</v>
      </c>
      <c r="K21" s="10">
        <v>0</v>
      </c>
      <c r="L21" s="10">
        <v>0</v>
      </c>
      <c r="M21" s="10">
        <v>0</v>
      </c>
      <c r="N21" s="10">
        <v>1</v>
      </c>
      <c r="O21" s="10" t="s">
        <v>25</v>
      </c>
      <c r="P21" s="10">
        <v>1</v>
      </c>
      <c r="Q21" s="10" t="s">
        <v>25</v>
      </c>
      <c r="R21" s="10">
        <v>0</v>
      </c>
      <c r="S21" s="10" t="s">
        <v>25</v>
      </c>
      <c r="T21" s="10">
        <v>0</v>
      </c>
      <c r="U21" s="11">
        <f t="shared" si="0"/>
        <v>3</v>
      </c>
    </row>
    <row r="22" spans="1:21" s="3" customFormat="1" ht="12.75" customHeight="1">
      <c r="A22" s="9" t="s">
        <v>40</v>
      </c>
      <c r="B22" s="10" t="s">
        <v>25</v>
      </c>
      <c r="C22" s="10">
        <v>1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0</v>
      </c>
      <c r="L22" s="10">
        <v>2</v>
      </c>
      <c r="M22" s="10">
        <v>0</v>
      </c>
      <c r="N22" s="10">
        <v>1</v>
      </c>
      <c r="O22" s="10">
        <v>0</v>
      </c>
      <c r="P22" s="10">
        <v>9</v>
      </c>
      <c r="Q22" s="10">
        <v>0</v>
      </c>
      <c r="R22" s="10">
        <v>0</v>
      </c>
      <c r="S22" s="10">
        <v>0</v>
      </c>
      <c r="T22" s="10">
        <v>0</v>
      </c>
      <c r="U22" s="11">
        <f t="shared" si="0"/>
        <v>15</v>
      </c>
    </row>
    <row r="23" spans="1:21" s="3" customFormat="1" ht="12.75" customHeight="1">
      <c r="A23" s="9" t="s">
        <v>41</v>
      </c>
      <c r="B23" s="10">
        <v>1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1</v>
      </c>
      <c r="Q23" s="10" t="s">
        <v>25</v>
      </c>
      <c r="R23" s="10" t="s">
        <v>25</v>
      </c>
      <c r="S23" s="10" t="s">
        <v>25</v>
      </c>
      <c r="T23" s="10" t="s">
        <v>25</v>
      </c>
      <c r="U23" s="11">
        <f t="shared" si="0"/>
        <v>2</v>
      </c>
    </row>
    <row r="24" spans="1:21" s="3" customFormat="1" ht="12.75" customHeight="1">
      <c r="A24" s="18" t="s">
        <v>42</v>
      </c>
      <c r="B24" s="14">
        <f>SUM(B7:B23)</f>
        <v>1</v>
      </c>
      <c r="C24" s="14">
        <f>SUM(C7:C23)</f>
        <v>9</v>
      </c>
      <c r="D24" s="14">
        <f>SUM(D7:D23)</f>
        <v>7</v>
      </c>
      <c r="E24" s="14">
        <f>SUM(E7:E23)</f>
        <v>2</v>
      </c>
      <c r="F24" s="14">
        <f>SUM(F7:F23)</f>
        <v>5</v>
      </c>
      <c r="G24" s="14">
        <f>SUM(G7:G23)</f>
        <v>4</v>
      </c>
      <c r="H24" s="14">
        <f>SUM(H7:H23)</f>
        <v>7</v>
      </c>
      <c r="I24" s="14">
        <f>SUM(I7:I23)</f>
        <v>25</v>
      </c>
      <c r="J24" s="14">
        <f>SUM(J7:J23)</f>
        <v>4</v>
      </c>
      <c r="K24" s="14">
        <f>SUM(K7:K23)</f>
        <v>1</v>
      </c>
      <c r="L24" s="14">
        <f>SUM(L7:L23)</f>
        <v>28</v>
      </c>
      <c r="M24" s="14">
        <f>SUM(M7:M23)</f>
        <v>4</v>
      </c>
      <c r="N24" s="14">
        <f>SUM(N7:N23)</f>
        <v>19</v>
      </c>
      <c r="O24" s="14">
        <f>SUM(O7:O23)</f>
        <v>10</v>
      </c>
      <c r="P24" s="14">
        <f>SUM(P7:P23)</f>
        <v>91</v>
      </c>
      <c r="Q24" s="14">
        <f>SUM(Q7:Q23)</f>
        <v>1</v>
      </c>
      <c r="R24" s="14">
        <f>SUM(R7:R23)</f>
        <v>4</v>
      </c>
      <c r="S24" s="14">
        <f>SUM(S7:S23)</f>
        <v>1</v>
      </c>
      <c r="T24" s="14">
        <f>SUM(T7:T23)</f>
        <v>3</v>
      </c>
      <c r="U24" s="11">
        <f>SUM(U7:U23)</f>
        <v>226</v>
      </c>
    </row>
    <row r="25" spans="1:2" ht="14.2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="155" zoomScaleNormal="155" workbookViewId="0" topLeftCell="A1">
      <selection activeCell="V5" sqref="V5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47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4"/>
    </row>
    <row r="5" spans="1:21" ht="67.5" customHeight="1">
      <c r="A5" s="5" t="s">
        <v>3</v>
      </c>
      <c r="B5" s="6" t="s">
        <v>4</v>
      </c>
      <c r="C5" s="6" t="s">
        <v>5</v>
      </c>
      <c r="D5" s="6" t="s">
        <v>6</v>
      </c>
      <c r="E5" s="6" t="s">
        <v>7</v>
      </c>
      <c r="F5" s="6" t="s">
        <v>8</v>
      </c>
      <c r="G5" s="6" t="s">
        <v>9</v>
      </c>
      <c r="H5" s="6" t="s">
        <v>10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17</v>
      </c>
      <c r="P5" s="6" t="s">
        <v>18</v>
      </c>
      <c r="Q5" s="6" t="s">
        <v>19</v>
      </c>
      <c r="R5" s="6" t="s">
        <v>20</v>
      </c>
      <c r="S5" s="6" t="s">
        <v>21</v>
      </c>
      <c r="T5" s="6" t="s">
        <v>22</v>
      </c>
      <c r="U5" s="6" t="s">
        <v>23</v>
      </c>
    </row>
    <row r="6" spans="1:21" ht="12.75">
      <c r="A6" s="7"/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s="3" customFormat="1" ht="12.75" customHeight="1">
      <c r="A7" s="18" t="s">
        <v>24</v>
      </c>
      <c r="B7" s="10" t="s">
        <v>25</v>
      </c>
      <c r="C7" s="10">
        <v>0</v>
      </c>
      <c r="D7" s="10">
        <v>0</v>
      </c>
      <c r="E7" s="10">
        <v>0</v>
      </c>
      <c r="F7" s="10">
        <v>0</v>
      </c>
      <c r="G7" s="10" t="s">
        <v>25</v>
      </c>
      <c r="H7" s="10">
        <v>1</v>
      </c>
      <c r="I7" s="10">
        <v>0</v>
      </c>
      <c r="J7" s="10" t="s">
        <v>25</v>
      </c>
      <c r="K7" s="10">
        <v>0</v>
      </c>
      <c r="L7" s="10">
        <v>1</v>
      </c>
      <c r="M7" s="10" t="s">
        <v>25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 t="s">
        <v>25</v>
      </c>
      <c r="T7" s="10" t="s">
        <v>25</v>
      </c>
      <c r="U7" s="19">
        <f aca="true" t="shared" si="0" ref="U7:U23">SUM(B7:T7)</f>
        <v>2</v>
      </c>
    </row>
    <row r="8" spans="1:21" s="3" customFormat="1" ht="12.75" customHeight="1">
      <c r="A8" s="18" t="s">
        <v>26</v>
      </c>
      <c r="B8" s="10" t="s">
        <v>25</v>
      </c>
      <c r="C8" s="10">
        <v>1</v>
      </c>
      <c r="D8" s="10">
        <v>3</v>
      </c>
      <c r="E8" s="10">
        <v>0</v>
      </c>
      <c r="F8" s="10">
        <v>1</v>
      </c>
      <c r="G8" s="10">
        <v>0</v>
      </c>
      <c r="H8" s="10">
        <v>2</v>
      </c>
      <c r="I8" s="10">
        <v>2</v>
      </c>
      <c r="J8" s="10">
        <v>1</v>
      </c>
      <c r="K8" s="10">
        <v>0</v>
      </c>
      <c r="L8" s="10">
        <v>4</v>
      </c>
      <c r="M8" s="10">
        <v>0</v>
      </c>
      <c r="N8" s="10">
        <v>0</v>
      </c>
      <c r="O8" s="10">
        <v>0</v>
      </c>
      <c r="P8" s="10">
        <v>8</v>
      </c>
      <c r="Q8" s="10">
        <v>2</v>
      </c>
      <c r="R8" s="10">
        <v>0</v>
      </c>
      <c r="S8" s="10">
        <v>1</v>
      </c>
      <c r="T8" s="10">
        <v>0</v>
      </c>
      <c r="U8" s="19">
        <f t="shared" si="0"/>
        <v>25</v>
      </c>
    </row>
    <row r="9" spans="1:21" s="3" customFormat="1" ht="12.75" customHeight="1">
      <c r="A9" s="12" t="s">
        <v>27</v>
      </c>
      <c r="B9" s="13" t="s">
        <v>25</v>
      </c>
      <c r="C9" s="13" t="s">
        <v>25</v>
      </c>
      <c r="D9" s="13" t="s">
        <v>25</v>
      </c>
      <c r="E9" s="13" t="s">
        <v>25</v>
      </c>
      <c r="F9" s="13" t="s">
        <v>25</v>
      </c>
      <c r="G9" s="13">
        <v>0</v>
      </c>
      <c r="H9" s="13" t="s">
        <v>25</v>
      </c>
      <c r="I9" s="13" t="s">
        <v>25</v>
      </c>
      <c r="J9" s="13" t="s">
        <v>25</v>
      </c>
      <c r="K9" s="13" t="s">
        <v>25</v>
      </c>
      <c r="L9" s="13" t="s">
        <v>25</v>
      </c>
      <c r="M9" s="13" t="s">
        <v>25</v>
      </c>
      <c r="N9" s="13" t="s">
        <v>25</v>
      </c>
      <c r="O9" s="13" t="s">
        <v>25</v>
      </c>
      <c r="P9" s="13" t="s">
        <v>25</v>
      </c>
      <c r="Q9" s="13" t="s">
        <v>25</v>
      </c>
      <c r="R9" s="13" t="s">
        <v>25</v>
      </c>
      <c r="S9" s="13" t="s">
        <v>25</v>
      </c>
      <c r="T9" s="13" t="s">
        <v>25</v>
      </c>
      <c r="U9" s="19">
        <f t="shared" si="0"/>
        <v>0</v>
      </c>
    </row>
    <row r="10" spans="1:21" s="3" customFormat="1" ht="12.75" customHeight="1">
      <c r="A10" s="18" t="s">
        <v>28</v>
      </c>
      <c r="B10" s="10" t="s">
        <v>25</v>
      </c>
      <c r="C10" s="10" t="s">
        <v>25</v>
      </c>
      <c r="D10" s="10">
        <v>0</v>
      </c>
      <c r="E10" s="10" t="s">
        <v>25</v>
      </c>
      <c r="F10" s="10" t="s">
        <v>25</v>
      </c>
      <c r="G10" s="10" t="s">
        <v>25</v>
      </c>
      <c r="H10" s="10" t="s">
        <v>25</v>
      </c>
      <c r="I10" s="10">
        <v>0</v>
      </c>
      <c r="J10" s="10" t="s">
        <v>25</v>
      </c>
      <c r="K10" s="10" t="s">
        <v>25</v>
      </c>
      <c r="L10" s="10">
        <v>0</v>
      </c>
      <c r="M10" s="10">
        <v>0</v>
      </c>
      <c r="N10" s="10" t="s">
        <v>25</v>
      </c>
      <c r="O10" s="10">
        <v>0</v>
      </c>
      <c r="P10" s="10">
        <v>0</v>
      </c>
      <c r="Q10" s="10" t="s">
        <v>25</v>
      </c>
      <c r="R10" s="10" t="s">
        <v>25</v>
      </c>
      <c r="S10" s="10" t="s">
        <v>25</v>
      </c>
      <c r="T10" s="10">
        <v>1</v>
      </c>
      <c r="U10" s="19">
        <f t="shared" si="0"/>
        <v>1</v>
      </c>
    </row>
    <row r="11" spans="1:21" s="3" customFormat="1" ht="12.75" customHeight="1">
      <c r="A11" s="18" t="s">
        <v>29</v>
      </c>
      <c r="B11" s="10">
        <v>0</v>
      </c>
      <c r="C11" s="10">
        <v>5</v>
      </c>
      <c r="D11" s="10">
        <v>1</v>
      </c>
      <c r="E11" s="10">
        <v>0</v>
      </c>
      <c r="F11" s="10">
        <v>0</v>
      </c>
      <c r="G11" s="10">
        <v>0</v>
      </c>
      <c r="H11" s="10">
        <v>3</v>
      </c>
      <c r="I11" s="10">
        <v>4</v>
      </c>
      <c r="J11" s="10">
        <v>2</v>
      </c>
      <c r="K11" s="10">
        <v>0</v>
      </c>
      <c r="L11" s="10">
        <v>7</v>
      </c>
      <c r="M11" s="10">
        <v>1</v>
      </c>
      <c r="N11" s="10">
        <v>4</v>
      </c>
      <c r="O11" s="10">
        <v>1</v>
      </c>
      <c r="P11" s="10">
        <v>18</v>
      </c>
      <c r="Q11" s="10">
        <v>1</v>
      </c>
      <c r="R11" s="10">
        <v>1</v>
      </c>
      <c r="S11" s="10">
        <v>0</v>
      </c>
      <c r="T11" s="10">
        <v>1</v>
      </c>
      <c r="U11" s="19">
        <f t="shared" si="0"/>
        <v>49</v>
      </c>
    </row>
    <row r="12" spans="1:21" s="3" customFormat="1" ht="12.75" customHeight="1">
      <c r="A12" s="18" t="s">
        <v>30</v>
      </c>
      <c r="B12" s="10" t="s">
        <v>25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1</v>
      </c>
      <c r="M12" s="10">
        <v>0</v>
      </c>
      <c r="N12" s="10">
        <v>0</v>
      </c>
      <c r="O12" s="10">
        <v>0</v>
      </c>
      <c r="P12" s="10">
        <v>3</v>
      </c>
      <c r="Q12" s="10">
        <v>0</v>
      </c>
      <c r="R12" s="10">
        <v>0</v>
      </c>
      <c r="S12" s="10">
        <v>0</v>
      </c>
      <c r="T12" s="10">
        <v>0</v>
      </c>
      <c r="U12" s="19">
        <f t="shared" si="0"/>
        <v>4</v>
      </c>
    </row>
    <row r="13" spans="1:21" s="3" customFormat="1" ht="12.75" customHeight="1">
      <c r="A13" s="18" t="s">
        <v>31</v>
      </c>
      <c r="B13" s="10" t="s">
        <v>25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1</v>
      </c>
      <c r="J13" s="10">
        <v>2</v>
      </c>
      <c r="K13" s="10">
        <v>1</v>
      </c>
      <c r="L13" s="10">
        <v>0</v>
      </c>
      <c r="M13" s="10">
        <v>0</v>
      </c>
      <c r="N13" s="10">
        <v>0</v>
      </c>
      <c r="O13" s="10">
        <v>0</v>
      </c>
      <c r="P13" s="10">
        <v>5</v>
      </c>
      <c r="Q13" s="10">
        <v>0</v>
      </c>
      <c r="R13" s="10">
        <v>0</v>
      </c>
      <c r="S13" s="10">
        <v>0</v>
      </c>
      <c r="T13" s="10">
        <v>0</v>
      </c>
      <c r="U13" s="19">
        <f t="shared" si="0"/>
        <v>10</v>
      </c>
    </row>
    <row r="14" spans="1:21" s="3" customFormat="1" ht="12.75" customHeight="1">
      <c r="A14" s="18" t="s">
        <v>32</v>
      </c>
      <c r="B14" s="10">
        <v>0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3</v>
      </c>
      <c r="J14" s="10">
        <v>0</v>
      </c>
      <c r="K14" s="10">
        <v>0</v>
      </c>
      <c r="L14" s="10">
        <v>2</v>
      </c>
      <c r="M14" s="10">
        <v>0</v>
      </c>
      <c r="N14" s="10">
        <v>1</v>
      </c>
      <c r="O14" s="10">
        <v>0</v>
      </c>
      <c r="P14" s="10">
        <v>6</v>
      </c>
      <c r="Q14" s="10">
        <v>0</v>
      </c>
      <c r="R14" s="10">
        <v>0</v>
      </c>
      <c r="S14" s="10">
        <v>0</v>
      </c>
      <c r="T14" s="10">
        <v>0</v>
      </c>
      <c r="U14" s="19">
        <f t="shared" si="0"/>
        <v>12</v>
      </c>
    </row>
    <row r="15" spans="1:21" s="3" customFormat="1" ht="12.75" customHeight="1">
      <c r="A15" s="18" t="s">
        <v>33</v>
      </c>
      <c r="B15" s="10" t="s">
        <v>25</v>
      </c>
      <c r="C15" s="10">
        <v>0</v>
      </c>
      <c r="D15" s="10">
        <v>0</v>
      </c>
      <c r="E15" s="10">
        <v>0</v>
      </c>
      <c r="F15" s="10">
        <v>0</v>
      </c>
      <c r="G15" s="10" t="s">
        <v>25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9">
        <f t="shared" si="0"/>
        <v>0</v>
      </c>
    </row>
    <row r="16" spans="1:21" s="3" customFormat="1" ht="12.75" customHeight="1">
      <c r="A16" s="18" t="s">
        <v>34</v>
      </c>
      <c r="B16" s="10" t="s">
        <v>25</v>
      </c>
      <c r="C16" s="10" t="s">
        <v>25</v>
      </c>
      <c r="D16" s="10" t="s">
        <v>25</v>
      </c>
      <c r="E16" s="10" t="s">
        <v>25</v>
      </c>
      <c r="F16" s="10" t="s">
        <v>25</v>
      </c>
      <c r="G16" s="10" t="s">
        <v>25</v>
      </c>
      <c r="H16" s="10" t="s">
        <v>25</v>
      </c>
      <c r="I16" s="10">
        <v>1</v>
      </c>
      <c r="J16" s="10" t="s">
        <v>25</v>
      </c>
      <c r="K16" s="10" t="s">
        <v>25</v>
      </c>
      <c r="L16" s="10" t="s">
        <v>25</v>
      </c>
      <c r="M16" s="10" t="s">
        <v>25</v>
      </c>
      <c r="N16" s="10" t="s">
        <v>25</v>
      </c>
      <c r="O16" s="10" t="s">
        <v>25</v>
      </c>
      <c r="P16" s="10">
        <v>3</v>
      </c>
      <c r="Q16" s="10" t="s">
        <v>25</v>
      </c>
      <c r="R16" s="10" t="s">
        <v>25</v>
      </c>
      <c r="S16" s="10" t="s">
        <v>25</v>
      </c>
      <c r="T16" s="10" t="s">
        <v>25</v>
      </c>
      <c r="U16" s="19">
        <f t="shared" si="0"/>
        <v>4</v>
      </c>
    </row>
    <row r="17" spans="1:21" s="3" customFormat="1" ht="12.75" customHeight="1">
      <c r="A17" s="18" t="s">
        <v>35</v>
      </c>
      <c r="B17" s="10" t="s">
        <v>25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1</v>
      </c>
      <c r="Q17" s="10">
        <v>1</v>
      </c>
      <c r="R17" s="10">
        <v>0</v>
      </c>
      <c r="S17" s="10" t="s">
        <v>25</v>
      </c>
      <c r="T17" s="10">
        <v>0</v>
      </c>
      <c r="U17" s="19">
        <f t="shared" si="0"/>
        <v>2</v>
      </c>
    </row>
    <row r="18" spans="1:21" s="3" customFormat="1" ht="12.75" customHeight="1">
      <c r="A18" s="18" t="s">
        <v>36</v>
      </c>
      <c r="B18" s="10" t="s">
        <v>25</v>
      </c>
      <c r="C18" s="10">
        <v>0</v>
      </c>
      <c r="D18" s="10">
        <v>0</v>
      </c>
      <c r="E18" s="10" t="s">
        <v>25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1</v>
      </c>
      <c r="N18" s="10">
        <v>0</v>
      </c>
      <c r="O18" s="10">
        <v>0</v>
      </c>
      <c r="P18" s="10">
        <v>3</v>
      </c>
      <c r="Q18" s="10">
        <v>0</v>
      </c>
      <c r="R18" s="10">
        <v>0</v>
      </c>
      <c r="S18" s="10">
        <v>0</v>
      </c>
      <c r="T18" s="10">
        <v>0</v>
      </c>
      <c r="U18" s="19">
        <f t="shared" si="0"/>
        <v>4</v>
      </c>
    </row>
    <row r="19" spans="1:21" s="3" customFormat="1" ht="12.75" customHeight="1">
      <c r="A19" s="18" t="s">
        <v>37</v>
      </c>
      <c r="B19" s="10" t="s">
        <v>25</v>
      </c>
      <c r="C19" s="10" t="s">
        <v>25</v>
      </c>
      <c r="D19" s="10" t="s">
        <v>25</v>
      </c>
      <c r="E19" s="10" t="s">
        <v>25</v>
      </c>
      <c r="F19" s="10" t="s">
        <v>25</v>
      </c>
      <c r="G19" s="10" t="s">
        <v>25</v>
      </c>
      <c r="H19" s="10" t="s">
        <v>25</v>
      </c>
      <c r="I19" s="10" t="s">
        <v>25</v>
      </c>
      <c r="J19" s="10" t="s">
        <v>25</v>
      </c>
      <c r="K19" s="10" t="s">
        <v>25</v>
      </c>
      <c r="L19" s="10" t="s">
        <v>25</v>
      </c>
      <c r="M19" s="10" t="s">
        <v>25</v>
      </c>
      <c r="N19" s="10" t="s">
        <v>25</v>
      </c>
      <c r="O19" s="10" t="s">
        <v>25</v>
      </c>
      <c r="P19" s="10">
        <v>0</v>
      </c>
      <c r="Q19" s="10" t="s">
        <v>25</v>
      </c>
      <c r="R19" s="10">
        <v>0</v>
      </c>
      <c r="S19" s="10" t="s">
        <v>25</v>
      </c>
      <c r="T19" s="10" t="s">
        <v>25</v>
      </c>
      <c r="U19" s="19">
        <f t="shared" si="0"/>
        <v>0</v>
      </c>
    </row>
    <row r="20" spans="1:21" s="3" customFormat="1" ht="12.75" customHeight="1">
      <c r="A20" s="18" t="s">
        <v>38</v>
      </c>
      <c r="B20" s="10" t="s">
        <v>25</v>
      </c>
      <c r="C20" s="10" t="s">
        <v>25</v>
      </c>
      <c r="D20" s="10">
        <v>1</v>
      </c>
      <c r="E20" s="10" t="s">
        <v>25</v>
      </c>
      <c r="F20" s="10" t="s">
        <v>25</v>
      </c>
      <c r="G20" s="10" t="s">
        <v>25</v>
      </c>
      <c r="H20" s="10" t="s">
        <v>25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 t="s">
        <v>25</v>
      </c>
      <c r="R20" s="10">
        <v>0</v>
      </c>
      <c r="S20" s="10">
        <v>0</v>
      </c>
      <c r="T20" s="10" t="s">
        <v>25</v>
      </c>
      <c r="U20" s="19">
        <f t="shared" si="0"/>
        <v>1</v>
      </c>
    </row>
    <row r="21" spans="1:21" s="3" customFormat="1" ht="12.75" customHeight="1">
      <c r="A21" s="18" t="s">
        <v>39</v>
      </c>
      <c r="B21" s="10" t="s">
        <v>25</v>
      </c>
      <c r="C21" s="10" t="s">
        <v>25</v>
      </c>
      <c r="D21" s="10">
        <v>0</v>
      </c>
      <c r="E21" s="10">
        <v>0</v>
      </c>
      <c r="F21" s="10">
        <v>0</v>
      </c>
      <c r="G21" s="10" t="s">
        <v>25</v>
      </c>
      <c r="H21" s="10">
        <v>0</v>
      </c>
      <c r="I21" s="10">
        <v>0</v>
      </c>
      <c r="J21" s="10" t="s">
        <v>25</v>
      </c>
      <c r="K21" s="10">
        <v>0</v>
      </c>
      <c r="L21" s="10">
        <v>0</v>
      </c>
      <c r="M21" s="10">
        <v>0</v>
      </c>
      <c r="N21" s="10">
        <v>0</v>
      </c>
      <c r="O21" s="10" t="s">
        <v>25</v>
      </c>
      <c r="P21" s="10">
        <v>0</v>
      </c>
      <c r="Q21" s="10" t="s">
        <v>25</v>
      </c>
      <c r="R21" s="10">
        <v>0</v>
      </c>
      <c r="S21" s="10" t="s">
        <v>25</v>
      </c>
      <c r="T21" s="10">
        <v>0</v>
      </c>
      <c r="U21" s="19">
        <f t="shared" si="0"/>
        <v>0</v>
      </c>
    </row>
    <row r="22" spans="1:21" s="3" customFormat="1" ht="12.75" customHeight="1">
      <c r="A22" s="18" t="s">
        <v>40</v>
      </c>
      <c r="B22" s="10" t="s">
        <v>25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1</v>
      </c>
      <c r="J22" s="10">
        <v>1</v>
      </c>
      <c r="K22" s="10">
        <v>0</v>
      </c>
      <c r="L22" s="10">
        <v>6</v>
      </c>
      <c r="M22" s="10">
        <v>0</v>
      </c>
      <c r="N22" s="10">
        <v>1</v>
      </c>
      <c r="O22" s="10">
        <v>0</v>
      </c>
      <c r="P22" s="10">
        <v>7</v>
      </c>
      <c r="Q22" s="10">
        <v>0</v>
      </c>
      <c r="R22" s="10">
        <v>1</v>
      </c>
      <c r="S22" s="10">
        <v>0</v>
      </c>
      <c r="T22" s="10">
        <v>1</v>
      </c>
      <c r="U22" s="19">
        <f t="shared" si="0"/>
        <v>18</v>
      </c>
    </row>
    <row r="23" spans="1:21" s="3" customFormat="1" ht="12.75" customHeight="1">
      <c r="A23" s="18" t="s">
        <v>41</v>
      </c>
      <c r="B23" s="10">
        <v>0</v>
      </c>
      <c r="C23" s="10" t="s">
        <v>25</v>
      </c>
      <c r="D23" s="10" t="s">
        <v>25</v>
      </c>
      <c r="E23" s="10" t="s">
        <v>25</v>
      </c>
      <c r="F23" s="10" t="s">
        <v>25</v>
      </c>
      <c r="G23" s="10" t="s">
        <v>25</v>
      </c>
      <c r="H23" s="10" t="s">
        <v>25</v>
      </c>
      <c r="I23" s="10" t="s">
        <v>25</v>
      </c>
      <c r="J23" s="10" t="s">
        <v>25</v>
      </c>
      <c r="K23" s="10" t="s">
        <v>25</v>
      </c>
      <c r="L23" s="10" t="s">
        <v>25</v>
      </c>
      <c r="M23" s="10" t="s">
        <v>25</v>
      </c>
      <c r="N23" s="10" t="s">
        <v>25</v>
      </c>
      <c r="O23" s="10" t="s">
        <v>25</v>
      </c>
      <c r="P23" s="10">
        <v>0</v>
      </c>
      <c r="Q23" s="10" t="s">
        <v>25</v>
      </c>
      <c r="R23" s="10" t="s">
        <v>25</v>
      </c>
      <c r="S23" s="10" t="s">
        <v>25</v>
      </c>
      <c r="T23" s="10" t="s">
        <v>25</v>
      </c>
      <c r="U23" s="19">
        <f t="shared" si="0"/>
        <v>0</v>
      </c>
    </row>
    <row r="24" spans="1:21" s="3" customFormat="1" ht="12.75" customHeight="1">
      <c r="A24" s="18" t="s">
        <v>42</v>
      </c>
      <c r="B24" s="20">
        <f>SUM(B7:B23)</f>
        <v>0</v>
      </c>
      <c r="C24" s="20">
        <f>SUM(C7:C23)</f>
        <v>6</v>
      </c>
      <c r="D24" s="20">
        <f>SUM(D7:D23)</f>
        <v>5</v>
      </c>
      <c r="E24" s="20">
        <f>SUM(E7:E23)</f>
        <v>0</v>
      </c>
      <c r="F24" s="20">
        <f>SUM(F7:F23)</f>
        <v>1</v>
      </c>
      <c r="G24" s="20">
        <f>SUM(G7:G23)</f>
        <v>0</v>
      </c>
      <c r="H24" s="20">
        <f>SUM(H7:H23)</f>
        <v>7</v>
      </c>
      <c r="I24" s="20">
        <f>SUM(I7:I23)</f>
        <v>12</v>
      </c>
      <c r="J24" s="20">
        <f>SUM(J7:J23)</f>
        <v>6</v>
      </c>
      <c r="K24" s="20">
        <f>SUM(K7:K23)</f>
        <v>1</v>
      </c>
      <c r="L24" s="20">
        <f>SUM(L7:L23)</f>
        <v>21</v>
      </c>
      <c r="M24" s="20">
        <f>SUM(M7:M23)</f>
        <v>2</v>
      </c>
      <c r="N24" s="20">
        <f>SUM(N7:N23)</f>
        <v>6</v>
      </c>
      <c r="O24" s="20">
        <f>SUM(O7:O23)</f>
        <v>1</v>
      </c>
      <c r="P24" s="20">
        <f>SUM(P7:P23)</f>
        <v>54</v>
      </c>
      <c r="Q24" s="20">
        <f>SUM(Q7:Q23)</f>
        <v>4</v>
      </c>
      <c r="R24" s="20">
        <f>SUM(R7:R23)</f>
        <v>2</v>
      </c>
      <c r="S24" s="20">
        <f>SUM(S7:S23)</f>
        <v>1</v>
      </c>
      <c r="T24" s="20">
        <f>SUM(T7:T23)</f>
        <v>3</v>
      </c>
      <c r="U24" s="19">
        <f>SUM(U7:U23)</f>
        <v>132</v>
      </c>
    </row>
    <row r="25" spans="1:2" ht="14.25">
      <c r="A25" s="15" t="s">
        <v>43</v>
      </c>
      <c r="B25" s="15"/>
    </row>
  </sheetData>
  <sheetProtection selectLockedCells="1" selectUnlockedCells="1"/>
  <printOptions/>
  <pageMargins left="0.39375" right="0.19652777777777777" top="0.5694444444444444" bottom="0.236111111111111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2023-04-28T09:12:27Z</cp:lastPrinted>
  <dcterms:created xsi:type="dcterms:W3CDTF">2004-10-12T07:28:06Z</dcterms:created>
  <dcterms:modified xsi:type="dcterms:W3CDTF">2023-07-27T13:49:55Z</dcterms:modified>
  <cp:category/>
  <cp:version/>
  <cp:contentType/>
  <cp:contentStatus/>
  <cp:revision>68</cp:revision>
</cp:coreProperties>
</file>