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<sst xmlns="http://schemas.openxmlformats.org/spreadsheetml/2006/main" count="628" uniqueCount="48">
  <si>
    <t>Imprese artigiane registrate al 30.09.2021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</si>
  <si>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</si>
  <si>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</si>
  <si>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</si>
  <si>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</si>
  <si>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</si>
  <si>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</si>
  <si>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</si>
  <si>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</si>
  <si>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</si>
  <si>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</si>
  <si>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</si>
  <si>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</si>
  <si>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</si>
  <si>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</si>
  <si>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</si>
  <si>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</si>
  <si>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</si>
  <si>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</si>
  <si>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</si>
  <si>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</si>
  <si>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</si>
  <si>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</si>
  <si>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</si>
  <si>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</si>
  <si>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</si>
  <si>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</si>
  <si>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</si>
  <si>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</si>
  <si>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</si>
  <si>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</si>
  <si>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</si>
  <si>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</si>
  <si>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</si>
  <si>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</si>
  <si>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</si>
  <si>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</si>
  <si>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</si>
  <si>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</si>
  <si>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</si>
  <si>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</si>
  <si>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</si>
  <si>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</si>
  <si>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</si>
  <si>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30.09.2021</t>
  </si>
  <si>
    <t>Imprese artigiane iscritte nel 3° trimestre del 2021</t>
  </si>
  <si>
    <t>L  Attività immobiliari</t>
  </si>
  <si>
    <t>Imprese artigiane cessate nel 3° trimestre del 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</si>
</sst>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155" zoomScaleNormal="155" workbookViewId="0" topLeftCell="A1">
      <selection activeCell="A1" sqref="A1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9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2</v>
      </c>
      <c r="G7" s="10" t="s">
        <v>25</v>
      </c>
      <c r="H7" s="10">
        <v>2</v>
      </c>
      <c r="I7" s="10">
        <v>8</v>
      </c>
      <c r="J7" s="10" t="s">
        <v>25</v>
      </c>
      <c r="K7" s="10">
        <v>2</v>
      </c>
      <c r="L7" s="10">
        <v>12</v>
      </c>
      <c r="M7" s="10" t="s">
        <v>25</v>
      </c>
      <c r="N7" s="10">
        <v>4</v>
      </c>
      <c r="O7" s="10">
        <v>2</v>
      </c>
      <c r="P7" s="10">
        <v>18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59</v>
      </c>
    </row>
    <row r="8" spans="1:21" s="3" customFormat="1" ht="12.75" customHeight="1">
      <c r="A8" s="9" t="s">
        <v>26</v>
      </c>
      <c r="B8" s="10" t="s">
        <v>25</v>
      </c>
      <c r="C8" s="10">
        <v>58</v>
      </c>
      <c r="D8" s="10">
        <v>108</v>
      </c>
      <c r="E8" s="10">
        <v>11</v>
      </c>
      <c r="F8" s="10">
        <v>45</v>
      </c>
      <c r="G8" s="10">
        <v>14</v>
      </c>
      <c r="H8" s="10">
        <v>74</v>
      </c>
      <c r="I8" s="10">
        <v>134</v>
      </c>
      <c r="J8" s="10">
        <v>57</v>
      </c>
      <c r="K8" s="10">
        <v>34</v>
      </c>
      <c r="L8" s="10">
        <v>357</v>
      </c>
      <c r="M8" s="10">
        <v>38</v>
      </c>
      <c r="N8" s="10">
        <v>146</v>
      </c>
      <c r="O8" s="10">
        <v>59</v>
      </c>
      <c r="P8" s="10">
        <v>513</v>
      </c>
      <c r="Q8" s="10">
        <v>25</v>
      </c>
      <c r="R8" s="10">
        <v>77</v>
      </c>
      <c r="S8" s="10">
        <v>26</v>
      </c>
      <c r="T8" s="10">
        <v>22</v>
      </c>
      <c r="U8" s="11">
        <f t="shared" si="0"/>
        <v>1798</v>
      </c>
    </row>
    <row r="9" spans="1:21" s="3" customFormat="1" ht="12.75" customHeight="1">
      <c r="A9" s="12" t="s">
        <v>27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0">
        <v>0</v>
      </c>
      <c r="H9" s="10" t="s">
        <v>25</v>
      </c>
      <c r="I9" s="10" t="s">
        <v>25</v>
      </c>
      <c r="J9" s="10" t="s">
        <v>25</v>
      </c>
      <c r="K9" s="10" t="s">
        <v>25</v>
      </c>
      <c r="L9" s="10" t="s">
        <v>25</v>
      </c>
      <c r="M9" s="10" t="s">
        <v>25</v>
      </c>
      <c r="N9" s="10" t="s">
        <v>25</v>
      </c>
      <c r="O9" s="10" t="s">
        <v>25</v>
      </c>
      <c r="P9" s="10" t="s">
        <v>25</v>
      </c>
      <c r="Q9" s="10" t="s">
        <v>25</v>
      </c>
      <c r="R9" s="10" t="s">
        <v>25</v>
      </c>
      <c r="S9" s="10" t="s">
        <v>25</v>
      </c>
      <c r="T9" s="10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3</v>
      </c>
      <c r="Q10" s="10" t="s">
        <v>25</v>
      </c>
      <c r="R10" s="10" t="s">
        <v>25</v>
      </c>
      <c r="S10" s="10" t="s">
        <v>25</v>
      </c>
      <c r="T10" s="10">
        <v>1</v>
      </c>
      <c r="U10" s="11">
        <f t="shared" si="0"/>
        <v>10</v>
      </c>
    </row>
    <row r="11" spans="1:21" s="3" customFormat="1" ht="12.75" customHeight="1">
      <c r="A11" s="9" t="s">
        <v>29</v>
      </c>
      <c r="B11" s="10">
        <v>1</v>
      </c>
      <c r="C11" s="10">
        <v>125</v>
      </c>
      <c r="D11" s="10">
        <v>181</v>
      </c>
      <c r="E11" s="10">
        <v>24</v>
      </c>
      <c r="F11" s="10">
        <v>73</v>
      </c>
      <c r="G11" s="10">
        <v>21</v>
      </c>
      <c r="H11" s="10">
        <v>101</v>
      </c>
      <c r="I11" s="10">
        <v>404</v>
      </c>
      <c r="J11" s="10">
        <v>196</v>
      </c>
      <c r="K11" s="10">
        <v>70</v>
      </c>
      <c r="L11" s="10">
        <v>522</v>
      </c>
      <c r="M11" s="10">
        <v>121</v>
      </c>
      <c r="N11" s="10">
        <v>378</v>
      </c>
      <c r="O11" s="10">
        <v>186</v>
      </c>
      <c r="P11" s="10">
        <v>1665</v>
      </c>
      <c r="Q11" s="10">
        <v>77</v>
      </c>
      <c r="R11" s="10">
        <v>149</v>
      </c>
      <c r="S11" s="10">
        <v>40</v>
      </c>
      <c r="T11" s="10">
        <v>48</v>
      </c>
      <c r="U11" s="11">
        <f t="shared" si="0"/>
        <v>4382</v>
      </c>
    </row>
    <row r="12" spans="1:21" s="3" customFormat="1" ht="12.75" customHeight="1">
      <c r="A12" s="9" t="s">
        <v>30</v>
      </c>
      <c r="B12" s="10" t="s">
        <v>25</v>
      </c>
      <c r="C12" s="10">
        <v>19</v>
      </c>
      <c r="D12" s="10">
        <v>21</v>
      </c>
      <c r="E12" s="10">
        <v>2</v>
      </c>
      <c r="F12" s="10">
        <v>6</v>
      </c>
      <c r="G12" s="10">
        <v>5</v>
      </c>
      <c r="H12" s="10">
        <v>15</v>
      </c>
      <c r="I12" s="10">
        <v>41</v>
      </c>
      <c r="J12" s="10">
        <v>12</v>
      </c>
      <c r="K12" s="10">
        <v>15</v>
      </c>
      <c r="L12" s="10">
        <v>91</v>
      </c>
      <c r="M12" s="10">
        <v>11</v>
      </c>
      <c r="N12" s="10">
        <v>63</v>
      </c>
      <c r="O12" s="10">
        <v>16</v>
      </c>
      <c r="P12" s="10">
        <v>165</v>
      </c>
      <c r="Q12" s="10">
        <v>6</v>
      </c>
      <c r="R12" s="10">
        <v>24</v>
      </c>
      <c r="S12" s="10">
        <v>9</v>
      </c>
      <c r="T12" s="10">
        <v>5</v>
      </c>
      <c r="U12" s="11">
        <f t="shared" si="0"/>
        <v>526</v>
      </c>
    </row>
    <row r="13" spans="1:21" s="3" customFormat="1" ht="12.75" customHeight="1">
      <c r="A13" s="9" t="s">
        <v>31</v>
      </c>
      <c r="B13" s="10" t="s">
        <v>25</v>
      </c>
      <c r="C13" s="10">
        <v>29</v>
      </c>
      <c r="D13" s="10">
        <v>30</v>
      </c>
      <c r="E13" s="10">
        <v>3</v>
      </c>
      <c r="F13" s="10">
        <v>11</v>
      </c>
      <c r="G13" s="10">
        <v>1</v>
      </c>
      <c r="H13" s="10">
        <v>11</v>
      </c>
      <c r="I13" s="10">
        <v>74</v>
      </c>
      <c r="J13" s="10">
        <v>26</v>
      </c>
      <c r="K13" s="10">
        <v>12</v>
      </c>
      <c r="L13" s="10">
        <v>87</v>
      </c>
      <c r="M13" s="10">
        <v>11</v>
      </c>
      <c r="N13" s="10">
        <v>56</v>
      </c>
      <c r="O13" s="10">
        <v>24</v>
      </c>
      <c r="P13" s="10">
        <v>320</v>
      </c>
      <c r="Q13" s="10">
        <v>7</v>
      </c>
      <c r="R13" s="10">
        <v>37</v>
      </c>
      <c r="S13" s="10">
        <v>7</v>
      </c>
      <c r="T13" s="10">
        <v>10</v>
      </c>
      <c r="U13" s="11">
        <f t="shared" si="0"/>
        <v>756</v>
      </c>
    </row>
    <row r="14" spans="1:21" s="3" customFormat="1" ht="12.75" customHeight="1">
      <c r="A14" s="9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1</v>
      </c>
      <c r="H14" s="10">
        <v>6</v>
      </c>
      <c r="I14" s="10">
        <v>115</v>
      </c>
      <c r="J14" s="10">
        <v>6</v>
      </c>
      <c r="K14" s="10">
        <v>4</v>
      </c>
      <c r="L14" s="10">
        <v>39</v>
      </c>
      <c r="M14" s="10">
        <v>6</v>
      </c>
      <c r="N14" s="10">
        <v>23</v>
      </c>
      <c r="O14" s="10">
        <v>9</v>
      </c>
      <c r="P14" s="10">
        <v>291</v>
      </c>
      <c r="Q14" s="10">
        <v>1</v>
      </c>
      <c r="R14" s="10">
        <v>16</v>
      </c>
      <c r="S14" s="10">
        <v>2</v>
      </c>
      <c r="T14" s="10">
        <v>6</v>
      </c>
      <c r="U14" s="11">
        <f t="shared" si="0"/>
        <v>567</v>
      </c>
    </row>
    <row r="15" spans="1:21" s="3" customFormat="1" ht="12.75" customHeight="1">
      <c r="A15" s="9" t="s">
        <v>33</v>
      </c>
      <c r="B15" s="10" t="s">
        <v>25</v>
      </c>
      <c r="C15" s="10">
        <v>2</v>
      </c>
      <c r="D15" s="10">
        <v>6</v>
      </c>
      <c r="E15" s="10">
        <v>2</v>
      </c>
      <c r="F15" s="10">
        <v>2</v>
      </c>
      <c r="G15" s="10" t="s">
        <v>25</v>
      </c>
      <c r="H15" s="10">
        <v>2</v>
      </c>
      <c r="I15" s="10">
        <v>6</v>
      </c>
      <c r="J15" s="10">
        <v>1</v>
      </c>
      <c r="K15" s="10">
        <v>3</v>
      </c>
      <c r="L15" s="10">
        <v>33</v>
      </c>
      <c r="M15" s="10">
        <v>5</v>
      </c>
      <c r="N15" s="10">
        <v>13</v>
      </c>
      <c r="O15" s="10">
        <v>3</v>
      </c>
      <c r="P15" s="10">
        <v>52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140</v>
      </c>
    </row>
    <row r="16" spans="1:21" s="3" customFormat="1" ht="12.75" customHeight="1">
      <c r="A16" s="9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3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4</v>
      </c>
    </row>
    <row r="17" spans="1:21" s="3" customFormat="1" ht="12.75" customHeight="1">
      <c r="A17" s="9" t="s">
        <v>35</v>
      </c>
      <c r="B17" s="10" t="s">
        <v>25</v>
      </c>
      <c r="C17" s="10">
        <v>5</v>
      </c>
      <c r="D17" s="10">
        <v>9</v>
      </c>
      <c r="E17" s="10" t="s">
        <v>25</v>
      </c>
      <c r="F17" s="10">
        <v>2</v>
      </c>
      <c r="G17" s="10">
        <v>1</v>
      </c>
      <c r="H17" s="10">
        <v>2</v>
      </c>
      <c r="I17" s="10">
        <v>13</v>
      </c>
      <c r="J17" s="10">
        <v>4</v>
      </c>
      <c r="K17" s="10">
        <v>1</v>
      </c>
      <c r="L17" s="10">
        <v>31</v>
      </c>
      <c r="M17" s="10">
        <v>5</v>
      </c>
      <c r="N17" s="10">
        <v>15</v>
      </c>
      <c r="O17" s="10">
        <v>4</v>
      </c>
      <c r="P17" s="10">
        <v>63</v>
      </c>
      <c r="Q17" s="10">
        <v>3</v>
      </c>
      <c r="R17" s="10">
        <v>4</v>
      </c>
      <c r="S17" s="10" t="s">
        <v>25</v>
      </c>
      <c r="T17" s="10">
        <v>1</v>
      </c>
      <c r="U17" s="11">
        <f t="shared" si="0"/>
        <v>163</v>
      </c>
    </row>
    <row r="18" spans="1:21" s="3" customFormat="1" ht="12.75" customHeight="1">
      <c r="A18" s="9" t="s">
        <v>36</v>
      </c>
      <c r="B18" s="10" t="s">
        <v>25</v>
      </c>
      <c r="C18" s="10">
        <v>9</v>
      </c>
      <c r="D18" s="10">
        <v>23</v>
      </c>
      <c r="E18" s="10" t="s">
        <v>25</v>
      </c>
      <c r="F18" s="10">
        <v>8</v>
      </c>
      <c r="G18" s="10">
        <v>2</v>
      </c>
      <c r="H18" s="10">
        <v>10</v>
      </c>
      <c r="I18" s="10">
        <v>38</v>
      </c>
      <c r="J18" s="10">
        <v>9</v>
      </c>
      <c r="K18" s="10">
        <v>8</v>
      </c>
      <c r="L18" s="10">
        <v>52</v>
      </c>
      <c r="M18" s="10">
        <v>12</v>
      </c>
      <c r="N18" s="10">
        <v>30</v>
      </c>
      <c r="O18" s="10">
        <v>13</v>
      </c>
      <c r="P18" s="10">
        <v>124</v>
      </c>
      <c r="Q18" s="10">
        <v>9</v>
      </c>
      <c r="R18" s="10">
        <v>6</v>
      </c>
      <c r="S18" s="10">
        <v>2</v>
      </c>
      <c r="T18" s="10">
        <v>4</v>
      </c>
      <c r="U18" s="11">
        <f t="shared" si="0"/>
        <v>359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4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3</v>
      </c>
      <c r="L20" s="10">
        <v>4</v>
      </c>
      <c r="M20" s="10">
        <v>2</v>
      </c>
      <c r="N20" s="10">
        <v>10</v>
      </c>
      <c r="O20" s="10">
        <v>3</v>
      </c>
      <c r="P20" s="10">
        <v>13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48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2</v>
      </c>
      <c r="G21" s="10" t="s">
        <v>25</v>
      </c>
      <c r="H21" s="10">
        <v>1</v>
      </c>
      <c r="I21" s="10">
        <v>4</v>
      </c>
      <c r="J21" s="10" t="s">
        <v>25</v>
      </c>
      <c r="K21" s="10" t="s">
        <v>25</v>
      </c>
      <c r="L21" s="10">
        <v>4</v>
      </c>
      <c r="M21" s="10">
        <v>1</v>
      </c>
      <c r="N21" s="10">
        <v>3</v>
      </c>
      <c r="O21" s="10" t="s">
        <v>25</v>
      </c>
      <c r="P21" s="10">
        <v>13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33</v>
      </c>
    </row>
    <row r="22" spans="1:21" s="3" customFormat="1" ht="12.75" customHeight="1">
      <c r="A22" s="9" t="s">
        <v>40</v>
      </c>
      <c r="B22" s="10" t="s">
        <v>25</v>
      </c>
      <c r="C22" s="10">
        <v>46</v>
      </c>
      <c r="D22" s="10">
        <v>59</v>
      </c>
      <c r="E22" s="10">
        <v>4</v>
      </c>
      <c r="F22" s="10">
        <v>23</v>
      </c>
      <c r="G22" s="10">
        <v>6</v>
      </c>
      <c r="H22" s="10">
        <v>39</v>
      </c>
      <c r="I22" s="10">
        <v>125</v>
      </c>
      <c r="J22" s="10">
        <v>35</v>
      </c>
      <c r="K22" s="10">
        <v>21</v>
      </c>
      <c r="L22" s="10">
        <v>232</v>
      </c>
      <c r="M22" s="10">
        <v>26</v>
      </c>
      <c r="N22" s="10">
        <v>143</v>
      </c>
      <c r="O22" s="10">
        <v>31</v>
      </c>
      <c r="P22" s="10">
        <v>529</v>
      </c>
      <c r="Q22" s="10">
        <v>19</v>
      </c>
      <c r="R22" s="10">
        <v>41</v>
      </c>
      <c r="S22" s="10">
        <v>7</v>
      </c>
      <c r="T22" s="10">
        <v>12</v>
      </c>
      <c r="U22" s="11">
        <f t="shared" si="0"/>
        <v>1398</v>
      </c>
    </row>
    <row r="23" spans="1:21" s="3" customFormat="1" ht="12.75" customHeight="1">
      <c r="A23" s="9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1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3</v>
      </c>
    </row>
    <row r="24" spans="1:21" s="3" customFormat="1" ht="12.75" customHeight="1">
      <c r="A24" s="9" t="s">
        <v>42</v>
      </c>
      <c r="B24" s="13">
        <f>SUM(B7:B23)</f>
        <v>4</v>
      </c>
      <c r="C24" s="13">
        <f>SUM(C7:C23)</f>
        <v>310</v>
      </c>
      <c r="D24" s="13">
        <f>SUM(D7:D23)</f>
        <v>465</v>
      </c>
      <c r="E24" s="13">
        <f>SUM(E7:E23)</f>
        <v>50</v>
      </c>
      <c r="F24" s="13">
        <f>SUM(F7:F23)</f>
        <v>178</v>
      </c>
      <c r="G24" s="13">
        <f>SUM(G7:G23)</f>
        <v>51</v>
      </c>
      <c r="H24" s="13">
        <f>SUM(H7:H23)</f>
        <v>263</v>
      </c>
      <c r="I24" s="13">
        <f>SUM(I7:I23)</f>
        <v>968</v>
      </c>
      <c r="J24" s="13">
        <f>SUM(J7:J23)</f>
        <v>347</v>
      </c>
      <c r="K24" s="13">
        <f>SUM(K7:K23)</f>
        <v>173</v>
      </c>
      <c r="L24" s="13">
        <f>SUM(L7:L23)</f>
        <v>1466</v>
      </c>
      <c r="M24" s="13">
        <f>SUM(M7:M23)</f>
        <v>239</v>
      </c>
      <c r="N24" s="13">
        <f>SUM(N7:N23)</f>
        <v>884</v>
      </c>
      <c r="O24" s="13">
        <f>SUM(O7:O23)</f>
        <v>351</v>
      </c>
      <c r="P24" s="13">
        <f>SUM(P7:P23)</f>
        <v>3779</v>
      </c>
      <c r="Q24" s="13">
        <f>SUM(Q7:Q23)</f>
        <v>150</v>
      </c>
      <c r="R24" s="13">
        <f>SUM(R7:R23)</f>
        <v>366</v>
      </c>
      <c r="S24" s="13">
        <f>SUM(S7:S23)</f>
        <v>98</v>
      </c>
      <c r="T24" s="13">
        <f>SUM(T7:T23)</f>
        <v>111</v>
      </c>
      <c r="U24" s="11">
        <f>SUM(U7:U23)</f>
        <v>10253</v>
      </c>
    </row>
    <row r="25" spans="1:2" ht="12.75">
      <c r="A25" s="14" t="s">
        <v>43</v>
      </c>
      <c r="B25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A14" sqref="A14"/>
    </sheetView>
  </sheetViews>
  <sheetFormatPr defaultColWidth="8.00390625" defaultRowHeight="12.75"/>
  <cols>
    <col min="1" max="1" width="28.2812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15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2</v>
      </c>
      <c r="G7" s="10" t="s">
        <v>25</v>
      </c>
      <c r="H7" s="10">
        <v>2</v>
      </c>
      <c r="I7" s="10">
        <v>8</v>
      </c>
      <c r="J7" s="10" t="s">
        <v>25</v>
      </c>
      <c r="K7" s="10">
        <v>2</v>
      </c>
      <c r="L7" s="10">
        <v>12</v>
      </c>
      <c r="M7" s="10" t="s">
        <v>25</v>
      </c>
      <c r="N7" s="10">
        <v>4</v>
      </c>
      <c r="O7" s="10">
        <v>2</v>
      </c>
      <c r="P7" s="10">
        <v>18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59</v>
      </c>
    </row>
    <row r="8" spans="1:21" s="3" customFormat="1" ht="12.75" customHeight="1">
      <c r="A8" s="15" t="s">
        <v>26</v>
      </c>
      <c r="B8" s="10" t="s">
        <v>25</v>
      </c>
      <c r="C8" s="10">
        <v>58</v>
      </c>
      <c r="D8" s="10">
        <v>108</v>
      </c>
      <c r="E8" s="10">
        <v>11</v>
      </c>
      <c r="F8" s="10">
        <v>45</v>
      </c>
      <c r="G8" s="10">
        <v>14</v>
      </c>
      <c r="H8" s="10">
        <v>74</v>
      </c>
      <c r="I8" s="10">
        <v>134</v>
      </c>
      <c r="J8" s="10">
        <v>57</v>
      </c>
      <c r="K8" s="10">
        <v>34</v>
      </c>
      <c r="L8" s="10">
        <v>355</v>
      </c>
      <c r="M8" s="10">
        <v>38</v>
      </c>
      <c r="N8" s="10">
        <v>145</v>
      </c>
      <c r="O8" s="10">
        <v>59</v>
      </c>
      <c r="P8" s="10">
        <v>510</v>
      </c>
      <c r="Q8" s="10">
        <v>25</v>
      </c>
      <c r="R8" s="10">
        <v>76</v>
      </c>
      <c r="S8" s="10">
        <v>26</v>
      </c>
      <c r="T8" s="10">
        <v>21</v>
      </c>
      <c r="U8" s="11">
        <f t="shared" si="0"/>
        <v>1790</v>
      </c>
    </row>
    <row r="9" spans="1:21" s="3" customFormat="1" ht="12.75" customHeight="1">
      <c r="A9" s="12" t="s">
        <v>27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0">
        <v>0</v>
      </c>
      <c r="H9" s="10" t="s">
        <v>25</v>
      </c>
      <c r="I9" s="10" t="s">
        <v>25</v>
      </c>
      <c r="J9" s="10" t="s">
        <v>25</v>
      </c>
      <c r="K9" s="10" t="s">
        <v>25</v>
      </c>
      <c r="L9" s="10" t="s">
        <v>25</v>
      </c>
      <c r="M9" s="10" t="s">
        <v>25</v>
      </c>
      <c r="N9" s="10" t="s">
        <v>25</v>
      </c>
      <c r="O9" s="10" t="s">
        <v>25</v>
      </c>
      <c r="P9" s="10" t="s">
        <v>25</v>
      </c>
      <c r="Q9" s="10" t="s">
        <v>25</v>
      </c>
      <c r="R9" s="10" t="s">
        <v>25</v>
      </c>
      <c r="S9" s="10" t="s">
        <v>25</v>
      </c>
      <c r="T9" s="10" t="s">
        <v>25</v>
      </c>
      <c r="U9" s="11">
        <f t="shared" si="0"/>
        <v>0</v>
      </c>
    </row>
    <row r="10" spans="1:21" s="3" customFormat="1" ht="12.75" customHeight="1">
      <c r="A10" s="15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3</v>
      </c>
      <c r="Q10" s="10" t="s">
        <v>25</v>
      </c>
      <c r="R10" s="10" t="s">
        <v>25</v>
      </c>
      <c r="S10" s="10" t="s">
        <v>25</v>
      </c>
      <c r="T10" s="10">
        <v>1</v>
      </c>
      <c r="U10" s="11">
        <f t="shared" si="0"/>
        <v>10</v>
      </c>
    </row>
    <row r="11" spans="1:21" s="3" customFormat="1" ht="12.75" customHeight="1">
      <c r="A11" s="15" t="s">
        <v>29</v>
      </c>
      <c r="B11" s="10">
        <v>1</v>
      </c>
      <c r="C11" s="10">
        <v>125</v>
      </c>
      <c r="D11" s="10">
        <v>181</v>
      </c>
      <c r="E11" s="10">
        <v>24</v>
      </c>
      <c r="F11" s="10">
        <v>72</v>
      </c>
      <c r="G11" s="10">
        <v>21</v>
      </c>
      <c r="H11" s="10">
        <v>100</v>
      </c>
      <c r="I11" s="10">
        <v>402</v>
      </c>
      <c r="J11" s="10">
        <v>196</v>
      </c>
      <c r="K11" s="10">
        <v>70</v>
      </c>
      <c r="L11" s="10">
        <v>521</v>
      </c>
      <c r="M11" s="10">
        <v>121</v>
      </c>
      <c r="N11" s="10">
        <v>378</v>
      </c>
      <c r="O11" s="10">
        <v>186</v>
      </c>
      <c r="P11" s="10">
        <v>1658</v>
      </c>
      <c r="Q11" s="10">
        <v>77</v>
      </c>
      <c r="R11" s="10">
        <v>149</v>
      </c>
      <c r="S11" s="10">
        <v>40</v>
      </c>
      <c r="T11" s="10">
        <v>48</v>
      </c>
      <c r="U11" s="11">
        <f t="shared" si="0"/>
        <v>4370</v>
      </c>
    </row>
    <row r="12" spans="1:21" s="3" customFormat="1" ht="12.75" customHeight="1">
      <c r="A12" s="15" t="s">
        <v>30</v>
      </c>
      <c r="B12" s="10" t="s">
        <v>25</v>
      </c>
      <c r="C12" s="10">
        <v>19</v>
      </c>
      <c r="D12" s="10">
        <v>21</v>
      </c>
      <c r="E12" s="10">
        <v>2</v>
      </c>
      <c r="F12" s="10">
        <v>6</v>
      </c>
      <c r="G12" s="10">
        <v>5</v>
      </c>
      <c r="H12" s="10">
        <v>15</v>
      </c>
      <c r="I12" s="10">
        <v>41</v>
      </c>
      <c r="J12" s="10">
        <v>12</v>
      </c>
      <c r="K12" s="10">
        <v>15</v>
      </c>
      <c r="L12" s="10">
        <v>90</v>
      </c>
      <c r="M12" s="10">
        <v>11</v>
      </c>
      <c r="N12" s="10">
        <v>63</v>
      </c>
      <c r="O12" s="10">
        <v>16</v>
      </c>
      <c r="P12" s="10">
        <v>165</v>
      </c>
      <c r="Q12" s="10">
        <v>6</v>
      </c>
      <c r="R12" s="10">
        <v>24</v>
      </c>
      <c r="S12" s="10">
        <v>7</v>
      </c>
      <c r="T12" s="10">
        <v>5</v>
      </c>
      <c r="U12" s="11">
        <f t="shared" si="0"/>
        <v>523</v>
      </c>
    </row>
    <row r="13" spans="1:21" s="3" customFormat="1" ht="12.75" customHeight="1">
      <c r="A13" s="15" t="s">
        <v>31</v>
      </c>
      <c r="B13" s="10" t="s">
        <v>25</v>
      </c>
      <c r="C13" s="10">
        <v>29</v>
      </c>
      <c r="D13" s="10">
        <v>30</v>
      </c>
      <c r="E13" s="10">
        <v>3</v>
      </c>
      <c r="F13" s="10">
        <v>11</v>
      </c>
      <c r="G13" s="10">
        <v>1</v>
      </c>
      <c r="H13" s="10">
        <v>11</v>
      </c>
      <c r="I13" s="10">
        <v>74</v>
      </c>
      <c r="J13" s="10">
        <v>26</v>
      </c>
      <c r="K13" s="10">
        <v>12</v>
      </c>
      <c r="L13" s="10">
        <v>85</v>
      </c>
      <c r="M13" s="10">
        <v>10</v>
      </c>
      <c r="N13" s="10">
        <v>55</v>
      </c>
      <c r="O13" s="10">
        <v>24</v>
      </c>
      <c r="P13" s="10">
        <v>319</v>
      </c>
      <c r="Q13" s="10">
        <v>7</v>
      </c>
      <c r="R13" s="10">
        <v>37</v>
      </c>
      <c r="S13" s="10">
        <v>7</v>
      </c>
      <c r="T13" s="10">
        <v>10</v>
      </c>
      <c r="U13" s="11">
        <f t="shared" si="0"/>
        <v>751</v>
      </c>
    </row>
    <row r="14" spans="1:21" s="3" customFormat="1" ht="12.75" customHeight="1">
      <c r="A14" s="15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1</v>
      </c>
      <c r="H14" s="10">
        <v>6</v>
      </c>
      <c r="I14" s="10">
        <v>115</v>
      </c>
      <c r="J14" s="10">
        <v>6</v>
      </c>
      <c r="K14" s="10">
        <v>4</v>
      </c>
      <c r="L14" s="10">
        <v>39</v>
      </c>
      <c r="M14" s="10">
        <v>6</v>
      </c>
      <c r="N14" s="10">
        <v>23</v>
      </c>
      <c r="O14" s="10">
        <v>9</v>
      </c>
      <c r="P14" s="10">
        <v>289</v>
      </c>
      <c r="Q14" s="10">
        <v>1</v>
      </c>
      <c r="R14" s="10">
        <v>16</v>
      </c>
      <c r="S14" s="10">
        <v>2</v>
      </c>
      <c r="T14" s="10">
        <v>6</v>
      </c>
      <c r="U14" s="11">
        <f t="shared" si="0"/>
        <v>565</v>
      </c>
    </row>
    <row r="15" spans="1:21" s="3" customFormat="1" ht="12.75" customHeight="1">
      <c r="A15" s="15" t="s">
        <v>33</v>
      </c>
      <c r="B15" s="10" t="s">
        <v>25</v>
      </c>
      <c r="C15" s="10">
        <v>2</v>
      </c>
      <c r="D15" s="10">
        <v>6</v>
      </c>
      <c r="E15" s="10">
        <v>2</v>
      </c>
      <c r="F15" s="10">
        <v>2</v>
      </c>
      <c r="G15" s="10" t="s">
        <v>25</v>
      </c>
      <c r="H15" s="10">
        <v>2</v>
      </c>
      <c r="I15" s="10">
        <v>6</v>
      </c>
      <c r="J15" s="10">
        <v>1</v>
      </c>
      <c r="K15" s="10">
        <v>3</v>
      </c>
      <c r="L15" s="10">
        <v>33</v>
      </c>
      <c r="M15" s="10">
        <v>5</v>
      </c>
      <c r="N15" s="10">
        <v>13</v>
      </c>
      <c r="O15" s="10">
        <v>3</v>
      </c>
      <c r="P15" s="10">
        <v>51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139</v>
      </c>
    </row>
    <row r="16" spans="1:21" s="3" customFormat="1" ht="12.75" customHeight="1">
      <c r="A16" s="15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3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4</v>
      </c>
    </row>
    <row r="17" spans="1:21" s="3" customFormat="1" ht="12.75" customHeight="1">
      <c r="A17" s="15" t="s">
        <v>35</v>
      </c>
      <c r="B17" s="10" t="s">
        <v>25</v>
      </c>
      <c r="C17" s="10">
        <v>5</v>
      </c>
      <c r="D17" s="10">
        <v>9</v>
      </c>
      <c r="E17" s="10" t="s">
        <v>25</v>
      </c>
      <c r="F17" s="10">
        <v>2</v>
      </c>
      <c r="G17" s="10">
        <v>1</v>
      </c>
      <c r="H17" s="10">
        <v>2</v>
      </c>
      <c r="I17" s="10">
        <v>13</v>
      </c>
      <c r="J17" s="10">
        <v>4</v>
      </c>
      <c r="K17" s="10">
        <v>1</v>
      </c>
      <c r="L17" s="10">
        <v>31</v>
      </c>
      <c r="M17" s="10">
        <v>5</v>
      </c>
      <c r="N17" s="10">
        <v>15</v>
      </c>
      <c r="O17" s="10">
        <v>4</v>
      </c>
      <c r="P17" s="10">
        <v>63</v>
      </c>
      <c r="Q17" s="10">
        <v>3</v>
      </c>
      <c r="R17" s="10">
        <v>4</v>
      </c>
      <c r="S17" s="10" t="s">
        <v>25</v>
      </c>
      <c r="T17" s="10">
        <v>1</v>
      </c>
      <c r="U17" s="11">
        <f t="shared" si="0"/>
        <v>163</v>
      </c>
    </row>
    <row r="18" spans="1:21" s="3" customFormat="1" ht="12.75" customHeight="1">
      <c r="A18" s="15" t="s">
        <v>36</v>
      </c>
      <c r="B18" s="10" t="s">
        <v>25</v>
      </c>
      <c r="C18" s="10">
        <v>9</v>
      </c>
      <c r="D18" s="10">
        <v>23</v>
      </c>
      <c r="E18" s="10" t="s">
        <v>25</v>
      </c>
      <c r="F18" s="10">
        <v>8</v>
      </c>
      <c r="G18" s="10">
        <v>2</v>
      </c>
      <c r="H18" s="10">
        <v>10</v>
      </c>
      <c r="I18" s="10">
        <v>38</v>
      </c>
      <c r="J18" s="10">
        <v>9</v>
      </c>
      <c r="K18" s="10">
        <v>8</v>
      </c>
      <c r="L18" s="10">
        <v>52</v>
      </c>
      <c r="M18" s="10">
        <v>12</v>
      </c>
      <c r="N18" s="10">
        <v>30</v>
      </c>
      <c r="O18" s="10">
        <v>12</v>
      </c>
      <c r="P18" s="10">
        <v>124</v>
      </c>
      <c r="Q18" s="10">
        <v>9</v>
      </c>
      <c r="R18" s="10">
        <v>6</v>
      </c>
      <c r="S18" s="10">
        <v>2</v>
      </c>
      <c r="T18" s="10">
        <v>4</v>
      </c>
      <c r="U18" s="11">
        <f t="shared" si="0"/>
        <v>358</v>
      </c>
    </row>
    <row r="19" spans="1:21" s="3" customFormat="1" ht="12.75" customHeight="1">
      <c r="A19" s="15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15" t="s">
        <v>38</v>
      </c>
      <c r="B20" s="10" t="s">
        <v>25</v>
      </c>
      <c r="C20" s="10" t="s">
        <v>25</v>
      </c>
      <c r="D20" s="10">
        <v>4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3</v>
      </c>
      <c r="L20" s="10">
        <v>4</v>
      </c>
      <c r="M20" s="10">
        <v>2</v>
      </c>
      <c r="N20" s="10">
        <v>10</v>
      </c>
      <c r="O20" s="10">
        <v>3</v>
      </c>
      <c r="P20" s="10">
        <v>13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48</v>
      </c>
    </row>
    <row r="21" spans="1:21" s="3" customFormat="1" ht="12.75" customHeight="1">
      <c r="A21" s="15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2</v>
      </c>
      <c r="G21" s="10" t="s">
        <v>25</v>
      </c>
      <c r="H21" s="10">
        <v>1</v>
      </c>
      <c r="I21" s="10">
        <v>4</v>
      </c>
      <c r="J21" s="10" t="s">
        <v>25</v>
      </c>
      <c r="K21" s="10" t="s">
        <v>25</v>
      </c>
      <c r="L21" s="10">
        <v>4</v>
      </c>
      <c r="M21" s="10">
        <v>1</v>
      </c>
      <c r="N21" s="10">
        <v>3</v>
      </c>
      <c r="O21" s="10" t="s">
        <v>25</v>
      </c>
      <c r="P21" s="10">
        <v>13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33</v>
      </c>
    </row>
    <row r="22" spans="1:21" s="3" customFormat="1" ht="12.75" customHeight="1">
      <c r="A22" s="15" t="s">
        <v>40</v>
      </c>
      <c r="B22" s="10" t="s">
        <v>25</v>
      </c>
      <c r="C22" s="10">
        <v>46</v>
      </c>
      <c r="D22" s="10">
        <v>59</v>
      </c>
      <c r="E22" s="10">
        <v>4</v>
      </c>
      <c r="F22" s="10">
        <v>23</v>
      </c>
      <c r="G22" s="10">
        <v>6</v>
      </c>
      <c r="H22" s="10">
        <v>39</v>
      </c>
      <c r="I22" s="10">
        <v>125</v>
      </c>
      <c r="J22" s="10">
        <v>35</v>
      </c>
      <c r="K22" s="10">
        <v>21</v>
      </c>
      <c r="L22" s="10">
        <v>232</v>
      </c>
      <c r="M22" s="10">
        <v>26</v>
      </c>
      <c r="N22" s="10">
        <v>143</v>
      </c>
      <c r="O22" s="10">
        <v>31</v>
      </c>
      <c r="P22" s="10">
        <v>528</v>
      </c>
      <c r="Q22" s="10">
        <v>19</v>
      </c>
      <c r="R22" s="10">
        <v>41</v>
      </c>
      <c r="S22" s="10">
        <v>7</v>
      </c>
      <c r="T22" s="10">
        <v>12</v>
      </c>
      <c r="U22" s="11">
        <f t="shared" si="0"/>
        <v>1397</v>
      </c>
    </row>
    <row r="23" spans="1:21" s="3" customFormat="1" ht="12.75" customHeight="1">
      <c r="A23" s="15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1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3</v>
      </c>
    </row>
    <row r="24" spans="1:21" s="3" customFormat="1" ht="12.75" customHeight="1">
      <c r="A24" s="15" t="s">
        <v>42</v>
      </c>
      <c r="B24" s="13">
        <f>SUM(B7:B23)</f>
        <v>4</v>
      </c>
      <c r="C24" s="13">
        <f>SUM(C7:C23)</f>
        <v>310</v>
      </c>
      <c r="D24" s="13">
        <f>SUM(D7:D23)</f>
        <v>465</v>
      </c>
      <c r="E24" s="13">
        <f>SUM(E7:E23)</f>
        <v>50</v>
      </c>
      <c r="F24" s="13">
        <f>SUM(F7:F23)</f>
        <v>177</v>
      </c>
      <c r="G24" s="13">
        <f>SUM(G7:G23)</f>
        <v>51</v>
      </c>
      <c r="H24" s="13">
        <f>SUM(H7:H23)</f>
        <v>262</v>
      </c>
      <c r="I24" s="13">
        <f>SUM(I7:I23)</f>
        <v>966</v>
      </c>
      <c r="J24" s="13">
        <f>SUM(J7:J23)</f>
        <v>347</v>
      </c>
      <c r="K24" s="13">
        <f>SUM(K7:K23)</f>
        <v>173</v>
      </c>
      <c r="L24" s="13">
        <f>SUM(L7:L23)</f>
        <v>1460</v>
      </c>
      <c r="M24" s="13">
        <f>SUM(M7:M23)</f>
        <v>238</v>
      </c>
      <c r="N24" s="13">
        <f>SUM(N7:N23)</f>
        <v>882</v>
      </c>
      <c r="O24" s="13">
        <f>SUM(O7:O23)</f>
        <v>350</v>
      </c>
      <c r="P24" s="13">
        <f>SUM(P7:P23)</f>
        <v>3764</v>
      </c>
      <c r="Q24" s="13">
        <f>SUM(Q7:Q23)</f>
        <v>150</v>
      </c>
      <c r="R24" s="13">
        <f>SUM(R7:R23)</f>
        <v>365</v>
      </c>
      <c r="S24" s="13">
        <f>SUM(S7:S23)</f>
        <v>96</v>
      </c>
      <c r="T24" s="13">
        <f>SUM(T7:T23)</f>
        <v>110</v>
      </c>
      <c r="U24" s="11">
        <f>SUM(U7:U23)</f>
        <v>10220</v>
      </c>
    </row>
    <row r="25" spans="1:2" ht="12.75">
      <c r="A25" s="14" t="s">
        <v>43</v>
      </c>
      <c r="B25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D12" sqref="D12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45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1">
        <f aca="true" t="shared" si="0" ref="U7:U23">SUM(B7:T7)</f>
        <v>0</v>
      </c>
    </row>
    <row r="8" spans="1:21" s="3" customFormat="1" ht="12.75" customHeight="1">
      <c r="A8" s="9" t="s">
        <v>26</v>
      </c>
      <c r="B8" s="10" t="s">
        <v>25</v>
      </c>
      <c r="C8" s="10">
        <v>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2</v>
      </c>
      <c r="M8" s="10">
        <v>0</v>
      </c>
      <c r="N8" s="10">
        <v>2</v>
      </c>
      <c r="O8" s="10">
        <v>1</v>
      </c>
      <c r="P8" s="10">
        <v>6</v>
      </c>
      <c r="Q8" s="10">
        <v>0</v>
      </c>
      <c r="R8" s="10">
        <v>1</v>
      </c>
      <c r="S8" s="10">
        <v>2</v>
      </c>
      <c r="T8" s="10">
        <v>0</v>
      </c>
      <c r="U8" s="11">
        <f t="shared" si="0"/>
        <v>17</v>
      </c>
    </row>
    <row r="9" spans="1:21" s="3" customFormat="1" ht="12.75" customHeight="1">
      <c r="A9" s="12" t="s">
        <v>27</v>
      </c>
      <c r="B9" s="16" t="s">
        <v>25</v>
      </c>
      <c r="C9" s="16" t="s">
        <v>25</v>
      </c>
      <c r="D9" s="16" t="s">
        <v>25</v>
      </c>
      <c r="E9" s="16" t="s">
        <v>25</v>
      </c>
      <c r="F9" s="16" t="s">
        <v>25</v>
      </c>
      <c r="G9" s="16">
        <v>0</v>
      </c>
      <c r="H9" s="16" t="s">
        <v>25</v>
      </c>
      <c r="I9" s="16" t="s">
        <v>25</v>
      </c>
      <c r="J9" s="16" t="s">
        <v>25</v>
      </c>
      <c r="K9" s="16" t="s">
        <v>25</v>
      </c>
      <c r="L9" s="16" t="s">
        <v>25</v>
      </c>
      <c r="M9" s="16" t="s">
        <v>25</v>
      </c>
      <c r="N9" s="16" t="s">
        <v>25</v>
      </c>
      <c r="O9" s="16" t="s">
        <v>25</v>
      </c>
      <c r="P9" s="16" t="s">
        <v>25</v>
      </c>
      <c r="Q9" s="16" t="s">
        <v>25</v>
      </c>
      <c r="R9" s="16" t="s">
        <v>25</v>
      </c>
      <c r="S9" s="16" t="s">
        <v>25</v>
      </c>
      <c r="T9" s="16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 t="s">
        <v>25</v>
      </c>
      <c r="S10" s="10" t="s">
        <v>25</v>
      </c>
      <c r="T10" s="10">
        <v>0</v>
      </c>
      <c r="U10" s="11">
        <f t="shared" si="0"/>
        <v>0</v>
      </c>
    </row>
    <row r="11" spans="1:21" s="3" customFormat="1" ht="12.75" customHeight="1">
      <c r="A11" s="9" t="s">
        <v>29</v>
      </c>
      <c r="B11" s="10">
        <v>0</v>
      </c>
      <c r="C11" s="10">
        <v>1</v>
      </c>
      <c r="D11" s="10">
        <v>2</v>
      </c>
      <c r="E11" s="10">
        <v>1</v>
      </c>
      <c r="F11" s="10">
        <v>0</v>
      </c>
      <c r="G11" s="10">
        <v>2</v>
      </c>
      <c r="H11" s="10">
        <v>2</v>
      </c>
      <c r="I11" s="10">
        <v>6</v>
      </c>
      <c r="J11" s="10">
        <v>4</v>
      </c>
      <c r="K11" s="10">
        <v>1</v>
      </c>
      <c r="L11" s="10">
        <v>19</v>
      </c>
      <c r="M11" s="10">
        <v>0</v>
      </c>
      <c r="N11" s="10">
        <v>4</v>
      </c>
      <c r="O11" s="10">
        <v>3</v>
      </c>
      <c r="P11" s="10">
        <v>29</v>
      </c>
      <c r="Q11" s="10">
        <v>2</v>
      </c>
      <c r="R11" s="10">
        <v>1</v>
      </c>
      <c r="S11" s="10">
        <v>1</v>
      </c>
      <c r="T11" s="10">
        <v>2</v>
      </c>
      <c r="U11" s="11">
        <f t="shared" si="0"/>
        <v>80</v>
      </c>
    </row>
    <row r="12" spans="1:21" s="3" customFormat="1" ht="12.75" customHeight="1">
      <c r="A12" s="9" t="s">
        <v>30</v>
      </c>
      <c r="B12" s="10" t="s">
        <v>25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1</v>
      </c>
      <c r="O12" s="10">
        <v>0</v>
      </c>
      <c r="P12" s="10">
        <v>2</v>
      </c>
      <c r="Q12" s="10">
        <v>0</v>
      </c>
      <c r="R12" s="10">
        <v>0</v>
      </c>
      <c r="S12" s="10">
        <v>0</v>
      </c>
      <c r="T12" s="10">
        <v>0</v>
      </c>
      <c r="U12" s="11">
        <f t="shared" si="0"/>
        <v>5</v>
      </c>
    </row>
    <row r="13" spans="1:21" s="3" customFormat="1" ht="12.75" customHeight="1">
      <c r="A13" s="9" t="s">
        <v>31</v>
      </c>
      <c r="B13" s="10" t="s">
        <v>25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6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4</v>
      </c>
      <c r="Q13" s="10">
        <v>0</v>
      </c>
      <c r="R13" s="10">
        <v>1</v>
      </c>
      <c r="S13" s="10">
        <v>0</v>
      </c>
      <c r="T13" s="10">
        <v>0</v>
      </c>
      <c r="U13" s="11">
        <f t="shared" si="0"/>
        <v>12</v>
      </c>
    </row>
    <row r="14" spans="1:21" s="3" customFormat="1" ht="12.75" customHeight="1">
      <c r="A14" s="9" t="s">
        <v>32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1</v>
      </c>
      <c r="L14" s="10">
        <v>1</v>
      </c>
      <c r="M14" s="10">
        <v>0</v>
      </c>
      <c r="N14" s="10">
        <v>0</v>
      </c>
      <c r="O14" s="10">
        <v>0</v>
      </c>
      <c r="P14" s="10">
        <v>7</v>
      </c>
      <c r="Q14" s="10">
        <v>0</v>
      </c>
      <c r="R14" s="10">
        <v>0</v>
      </c>
      <c r="S14" s="10">
        <v>0</v>
      </c>
      <c r="T14" s="10">
        <v>0</v>
      </c>
      <c r="U14" s="11">
        <f t="shared" si="0"/>
        <v>10</v>
      </c>
    </row>
    <row r="15" spans="1:21" s="3" customFormat="1" ht="12.75" customHeight="1">
      <c r="A15" s="9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1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1">
        <f t="shared" si="0"/>
        <v>3</v>
      </c>
    </row>
    <row r="16" spans="1:21" s="3" customFormat="1" ht="12.75" customHeight="1">
      <c r="A16" s="9" t="s">
        <v>46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0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0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0</v>
      </c>
    </row>
    <row r="17" spans="1:21" s="3" customFormat="1" ht="12.75" customHeight="1">
      <c r="A17" s="9" t="s">
        <v>35</v>
      </c>
      <c r="B17" s="10" t="s">
        <v>25</v>
      </c>
      <c r="C17" s="10">
        <v>0</v>
      </c>
      <c r="D17" s="10">
        <v>0</v>
      </c>
      <c r="E17" s="10" t="s">
        <v>25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3</v>
      </c>
      <c r="O17" s="10">
        <v>0</v>
      </c>
      <c r="P17" s="10">
        <v>2</v>
      </c>
      <c r="Q17" s="10">
        <v>0</v>
      </c>
      <c r="R17" s="10">
        <v>0</v>
      </c>
      <c r="S17" s="10" t="s">
        <v>25</v>
      </c>
      <c r="T17" s="10">
        <v>0</v>
      </c>
      <c r="U17" s="11">
        <f t="shared" si="0"/>
        <v>5</v>
      </c>
    </row>
    <row r="18" spans="1:21" s="3" customFormat="1" ht="12.75" customHeight="1">
      <c r="A18" s="9" t="s">
        <v>36</v>
      </c>
      <c r="B18" s="10" t="s">
        <v>25</v>
      </c>
      <c r="C18" s="10">
        <v>1</v>
      </c>
      <c r="D18" s="10">
        <v>0</v>
      </c>
      <c r="E18" s="10" t="s">
        <v>25</v>
      </c>
      <c r="F18" s="10">
        <v>1</v>
      </c>
      <c r="G18" s="10">
        <v>1</v>
      </c>
      <c r="H18" s="10">
        <v>0</v>
      </c>
      <c r="I18" s="10">
        <v>2</v>
      </c>
      <c r="J18" s="10">
        <v>0</v>
      </c>
      <c r="K18" s="10">
        <v>0</v>
      </c>
      <c r="L18" s="10">
        <v>3</v>
      </c>
      <c r="M18" s="10">
        <v>0</v>
      </c>
      <c r="N18" s="10">
        <v>3</v>
      </c>
      <c r="O18" s="10">
        <v>0</v>
      </c>
      <c r="P18" s="10">
        <v>1</v>
      </c>
      <c r="Q18" s="10">
        <v>0</v>
      </c>
      <c r="R18" s="10">
        <v>0</v>
      </c>
      <c r="S18" s="10">
        <v>0</v>
      </c>
      <c r="T18" s="10">
        <v>0</v>
      </c>
      <c r="U18" s="11">
        <f t="shared" si="0"/>
        <v>12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1">
        <f t="shared" si="0"/>
        <v>0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11">
        <f t="shared" si="0"/>
        <v>0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 t="s">
        <v>25</v>
      </c>
      <c r="L21" s="10">
        <v>0</v>
      </c>
      <c r="M21" s="10">
        <v>0</v>
      </c>
      <c r="N21" s="10">
        <v>0</v>
      </c>
      <c r="O21" s="10" t="s">
        <v>25</v>
      </c>
      <c r="P21" s="10">
        <v>1</v>
      </c>
      <c r="Q21" s="10" t="s">
        <v>25</v>
      </c>
      <c r="R21" s="10">
        <v>0</v>
      </c>
      <c r="S21" s="10" t="s">
        <v>25</v>
      </c>
      <c r="T21" s="10">
        <v>0</v>
      </c>
      <c r="U21" s="11">
        <f t="shared" si="0"/>
        <v>1</v>
      </c>
    </row>
    <row r="22" spans="1:21" s="3" customFormat="1" ht="12.75" customHeight="1">
      <c r="A22" s="9" t="s">
        <v>40</v>
      </c>
      <c r="B22" s="10" t="s">
        <v>25</v>
      </c>
      <c r="C22" s="10">
        <v>0</v>
      </c>
      <c r="D22" s="10">
        <v>1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v>1</v>
      </c>
      <c r="L22" s="10">
        <v>1</v>
      </c>
      <c r="M22" s="10">
        <v>0</v>
      </c>
      <c r="N22" s="10">
        <v>1</v>
      </c>
      <c r="O22" s="10">
        <v>0</v>
      </c>
      <c r="P22" s="10">
        <v>8</v>
      </c>
      <c r="Q22" s="10">
        <v>0</v>
      </c>
      <c r="R22" s="10">
        <v>1</v>
      </c>
      <c r="S22" s="10">
        <v>0</v>
      </c>
      <c r="T22" s="10">
        <v>0</v>
      </c>
      <c r="U22" s="11">
        <f t="shared" si="0"/>
        <v>14</v>
      </c>
    </row>
    <row r="23" spans="1:21" s="3" customFormat="1" ht="12.75" customHeight="1">
      <c r="A23" s="9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0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0</v>
      </c>
    </row>
    <row r="24" spans="1:21" s="3" customFormat="1" ht="12.75" customHeight="1">
      <c r="A24" s="17" t="s">
        <v>42</v>
      </c>
      <c r="B24" s="13">
        <f>SUM(B7:B23)</f>
        <v>0</v>
      </c>
      <c r="C24" s="13">
        <f>SUM(C7:C23)</f>
        <v>5</v>
      </c>
      <c r="D24" s="13">
        <f>SUM(D7:D23)</f>
        <v>4</v>
      </c>
      <c r="E24" s="13">
        <f>SUM(E7:E23)</f>
        <v>1</v>
      </c>
      <c r="F24" s="13">
        <f>SUM(F7:F23)</f>
        <v>1</v>
      </c>
      <c r="G24" s="13">
        <f>SUM(G7:G23)</f>
        <v>3</v>
      </c>
      <c r="H24" s="13">
        <f>SUM(H7:H23)</f>
        <v>2</v>
      </c>
      <c r="I24" s="13">
        <f>SUM(I7:I23)</f>
        <v>18</v>
      </c>
      <c r="J24" s="13">
        <f>SUM(J7:J23)</f>
        <v>4</v>
      </c>
      <c r="K24" s="13">
        <f>SUM(K7:K23)</f>
        <v>3</v>
      </c>
      <c r="L24" s="13">
        <f>SUM(L7:L23)</f>
        <v>27</v>
      </c>
      <c r="M24" s="13">
        <f>SUM(M7:M23)</f>
        <v>1</v>
      </c>
      <c r="N24" s="13">
        <f>SUM(N7:N23)</f>
        <v>14</v>
      </c>
      <c r="O24" s="13">
        <f>SUM(O7:O23)</f>
        <v>4</v>
      </c>
      <c r="P24" s="13">
        <f>SUM(P7:P23)</f>
        <v>61</v>
      </c>
      <c r="Q24" s="13">
        <f>SUM(Q7:Q23)</f>
        <v>2</v>
      </c>
      <c r="R24" s="13">
        <f>SUM(R7:R23)</f>
        <v>4</v>
      </c>
      <c r="S24" s="13">
        <f>SUM(S7:S23)</f>
        <v>3</v>
      </c>
      <c r="T24" s="13">
        <f>SUM(T7:T23)</f>
        <v>2</v>
      </c>
      <c r="U24" s="11">
        <f>SUM(U7:U23)</f>
        <v>159</v>
      </c>
    </row>
    <row r="25" spans="1:2" ht="12.75">
      <c r="A25" s="14" t="s">
        <v>43</v>
      </c>
      <c r="B25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F8" sqref="F8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47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17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8">
        <f aca="true" t="shared" si="0" ref="U7:U23">SUM(B7:T7)</f>
        <v>0</v>
      </c>
    </row>
    <row r="8" spans="1:21" s="3" customFormat="1" ht="12.75" customHeight="1">
      <c r="A8" s="17" t="s">
        <v>26</v>
      </c>
      <c r="B8" s="10" t="s">
        <v>25</v>
      </c>
      <c r="C8" s="10">
        <v>1</v>
      </c>
      <c r="D8" s="10">
        <v>1</v>
      </c>
      <c r="E8" s="10">
        <v>0</v>
      </c>
      <c r="F8" s="10">
        <v>0</v>
      </c>
      <c r="G8" s="10">
        <v>0</v>
      </c>
      <c r="H8" s="10">
        <v>1</v>
      </c>
      <c r="I8" s="10">
        <v>1</v>
      </c>
      <c r="J8" s="10">
        <v>1</v>
      </c>
      <c r="K8" s="10">
        <v>1</v>
      </c>
      <c r="L8" s="10">
        <v>4</v>
      </c>
      <c r="M8" s="10">
        <v>1</v>
      </c>
      <c r="N8" s="10">
        <v>2</v>
      </c>
      <c r="O8" s="10">
        <v>1</v>
      </c>
      <c r="P8" s="10">
        <v>8</v>
      </c>
      <c r="Q8" s="10">
        <v>1</v>
      </c>
      <c r="R8" s="10">
        <v>1</v>
      </c>
      <c r="S8" s="10">
        <v>1</v>
      </c>
      <c r="T8" s="10">
        <v>0</v>
      </c>
      <c r="U8" s="18">
        <f t="shared" si="0"/>
        <v>25</v>
      </c>
    </row>
    <row r="9" spans="1:21" s="3" customFormat="1" ht="12.75" customHeight="1">
      <c r="A9" s="12" t="s">
        <v>27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0">
        <v>0</v>
      </c>
      <c r="H9" s="10" t="s">
        <v>25</v>
      </c>
      <c r="I9" s="10" t="s">
        <v>25</v>
      </c>
      <c r="J9" s="10" t="s">
        <v>25</v>
      </c>
      <c r="K9" s="10" t="s">
        <v>25</v>
      </c>
      <c r="L9" s="10" t="s">
        <v>25</v>
      </c>
      <c r="M9" s="10" t="s">
        <v>25</v>
      </c>
      <c r="N9" s="10" t="s">
        <v>25</v>
      </c>
      <c r="O9" s="10" t="s">
        <v>25</v>
      </c>
      <c r="P9" s="10" t="s">
        <v>25</v>
      </c>
      <c r="Q9" s="10" t="s">
        <v>25</v>
      </c>
      <c r="R9" s="10" t="s">
        <v>25</v>
      </c>
      <c r="S9" s="10" t="s">
        <v>25</v>
      </c>
      <c r="T9" s="10" t="s">
        <v>25</v>
      </c>
      <c r="U9" s="18">
        <f t="shared" si="0"/>
        <v>0</v>
      </c>
    </row>
    <row r="10" spans="1:21" s="3" customFormat="1" ht="12.75" customHeight="1">
      <c r="A10" s="17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 t="s">
        <v>25</v>
      </c>
      <c r="S10" s="10" t="s">
        <v>25</v>
      </c>
      <c r="T10" s="10">
        <v>0</v>
      </c>
      <c r="U10" s="18">
        <f t="shared" si="0"/>
        <v>0</v>
      </c>
    </row>
    <row r="11" spans="1:21" s="3" customFormat="1" ht="12.75" customHeight="1">
      <c r="A11" s="17" t="s">
        <v>29</v>
      </c>
      <c r="B11" s="10">
        <v>0</v>
      </c>
      <c r="C11" s="10">
        <v>1</v>
      </c>
      <c r="D11" s="10">
        <v>0</v>
      </c>
      <c r="E11" s="10">
        <v>0</v>
      </c>
      <c r="F11" s="10">
        <v>0</v>
      </c>
      <c r="G11" s="10">
        <v>1</v>
      </c>
      <c r="H11" s="10">
        <v>1</v>
      </c>
      <c r="I11" s="10">
        <v>6</v>
      </c>
      <c r="J11" s="10">
        <v>1</v>
      </c>
      <c r="K11" s="10">
        <v>0</v>
      </c>
      <c r="L11" s="10">
        <v>6</v>
      </c>
      <c r="M11" s="10">
        <v>1</v>
      </c>
      <c r="N11" s="10">
        <v>2</v>
      </c>
      <c r="O11" s="10">
        <v>2</v>
      </c>
      <c r="P11" s="10">
        <v>14</v>
      </c>
      <c r="Q11" s="10">
        <v>1</v>
      </c>
      <c r="R11" s="10">
        <v>1</v>
      </c>
      <c r="S11" s="10">
        <v>0</v>
      </c>
      <c r="T11" s="10">
        <v>0</v>
      </c>
      <c r="U11" s="18">
        <f t="shared" si="0"/>
        <v>37</v>
      </c>
    </row>
    <row r="12" spans="1:21" s="3" customFormat="1" ht="12.75" customHeight="1">
      <c r="A12" s="17" t="s">
        <v>30</v>
      </c>
      <c r="B12" s="10" t="s">
        <v>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2</v>
      </c>
      <c r="M12" s="10">
        <v>0</v>
      </c>
      <c r="N12" s="10">
        <v>3</v>
      </c>
      <c r="O12" s="10">
        <v>0</v>
      </c>
      <c r="P12" s="10">
        <v>2</v>
      </c>
      <c r="Q12" s="10">
        <v>0</v>
      </c>
      <c r="R12" s="10">
        <v>1</v>
      </c>
      <c r="S12" s="10">
        <v>0</v>
      </c>
      <c r="T12" s="10">
        <v>0</v>
      </c>
      <c r="U12" s="18">
        <f t="shared" si="0"/>
        <v>8</v>
      </c>
    </row>
    <row r="13" spans="1:21" s="3" customFormat="1" ht="12.75" customHeight="1">
      <c r="A13" s="17" t="s">
        <v>31</v>
      </c>
      <c r="B13" s="10" t="s">
        <v>25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4</v>
      </c>
      <c r="J13" s="10">
        <v>0</v>
      </c>
      <c r="K13" s="10">
        <v>2</v>
      </c>
      <c r="L13" s="10">
        <v>1</v>
      </c>
      <c r="M13" s="10">
        <v>0</v>
      </c>
      <c r="N13" s="10">
        <v>1</v>
      </c>
      <c r="O13" s="10">
        <v>0</v>
      </c>
      <c r="P13" s="10">
        <v>3</v>
      </c>
      <c r="Q13" s="10">
        <v>0</v>
      </c>
      <c r="R13" s="10">
        <v>1</v>
      </c>
      <c r="S13" s="10">
        <v>2</v>
      </c>
      <c r="T13" s="10">
        <v>0</v>
      </c>
      <c r="U13" s="18">
        <f t="shared" si="0"/>
        <v>16</v>
      </c>
    </row>
    <row r="14" spans="1:21" s="3" customFormat="1" ht="12.75" customHeight="1">
      <c r="A14" s="17" t="s">
        <v>32</v>
      </c>
      <c r="B14" s="10">
        <v>0</v>
      </c>
      <c r="C14" s="10">
        <v>0</v>
      </c>
      <c r="D14" s="10">
        <v>0</v>
      </c>
      <c r="E14" s="10">
        <v>0</v>
      </c>
      <c r="F14" s="10">
        <v>1</v>
      </c>
      <c r="G14" s="10">
        <v>0</v>
      </c>
      <c r="H14" s="10">
        <v>1</v>
      </c>
      <c r="I14" s="10">
        <v>1</v>
      </c>
      <c r="J14" s="10">
        <v>0</v>
      </c>
      <c r="K14" s="10">
        <v>1</v>
      </c>
      <c r="L14" s="10">
        <v>1</v>
      </c>
      <c r="M14" s="10">
        <v>0</v>
      </c>
      <c r="N14" s="10">
        <v>0</v>
      </c>
      <c r="O14" s="10">
        <v>0</v>
      </c>
      <c r="P14" s="10">
        <v>6</v>
      </c>
      <c r="Q14" s="10">
        <v>0</v>
      </c>
      <c r="R14" s="10">
        <v>0</v>
      </c>
      <c r="S14" s="10">
        <v>0</v>
      </c>
      <c r="T14" s="10">
        <v>0</v>
      </c>
      <c r="U14" s="18">
        <f t="shared" si="0"/>
        <v>11</v>
      </c>
    </row>
    <row r="15" spans="1:21" s="3" customFormat="1" ht="12.75" customHeight="1">
      <c r="A15" s="17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8">
        <f t="shared" si="0"/>
        <v>1</v>
      </c>
    </row>
    <row r="16" spans="1:21" s="3" customFormat="1" ht="12.75" customHeight="1">
      <c r="A16" s="17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2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8">
        <f t="shared" si="0"/>
        <v>4</v>
      </c>
    </row>
    <row r="17" spans="1:21" s="3" customFormat="1" ht="12.75" customHeight="1">
      <c r="A17" s="17" t="s">
        <v>35</v>
      </c>
      <c r="B17" s="10" t="s">
        <v>25</v>
      </c>
      <c r="C17" s="10">
        <v>0</v>
      </c>
      <c r="D17" s="10">
        <v>0</v>
      </c>
      <c r="E17" s="10" t="s">
        <v>25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2</v>
      </c>
      <c r="O17" s="10">
        <v>0</v>
      </c>
      <c r="P17" s="10">
        <v>0</v>
      </c>
      <c r="Q17" s="10">
        <v>0</v>
      </c>
      <c r="R17" s="10">
        <v>0</v>
      </c>
      <c r="S17" s="10" t="s">
        <v>25</v>
      </c>
      <c r="T17" s="10">
        <v>0</v>
      </c>
      <c r="U17" s="18">
        <f t="shared" si="0"/>
        <v>2</v>
      </c>
    </row>
    <row r="18" spans="1:21" s="3" customFormat="1" ht="12.75" customHeight="1">
      <c r="A18" s="17" t="s">
        <v>36</v>
      </c>
      <c r="B18" s="10" t="s">
        <v>25</v>
      </c>
      <c r="C18" s="10">
        <v>0</v>
      </c>
      <c r="D18" s="10">
        <v>1</v>
      </c>
      <c r="E18" s="10" t="s">
        <v>25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4</v>
      </c>
      <c r="Q18" s="10">
        <v>0</v>
      </c>
      <c r="R18" s="10">
        <v>0</v>
      </c>
      <c r="S18" s="10">
        <v>0</v>
      </c>
      <c r="T18" s="10">
        <v>0</v>
      </c>
      <c r="U18" s="18">
        <f t="shared" si="0"/>
        <v>5</v>
      </c>
    </row>
    <row r="19" spans="1:21" s="3" customFormat="1" ht="12.75" customHeight="1">
      <c r="A19" s="17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8">
        <f t="shared" si="0"/>
        <v>0</v>
      </c>
    </row>
    <row r="20" spans="1:21" s="3" customFormat="1" ht="12.75" customHeight="1">
      <c r="A20" s="17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18">
        <f t="shared" si="0"/>
        <v>0</v>
      </c>
    </row>
    <row r="21" spans="1:21" s="3" customFormat="1" ht="12.75" customHeight="1">
      <c r="A21" s="17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 t="s">
        <v>25</v>
      </c>
      <c r="L21" s="10">
        <v>0</v>
      </c>
      <c r="M21" s="10">
        <v>0</v>
      </c>
      <c r="N21" s="10">
        <v>0</v>
      </c>
      <c r="O21" s="10" t="s">
        <v>25</v>
      </c>
      <c r="P21" s="10">
        <v>0</v>
      </c>
      <c r="Q21" s="10" t="s">
        <v>25</v>
      </c>
      <c r="R21" s="10">
        <v>0</v>
      </c>
      <c r="S21" s="10" t="s">
        <v>25</v>
      </c>
      <c r="T21" s="10">
        <v>0</v>
      </c>
      <c r="U21" s="18">
        <f t="shared" si="0"/>
        <v>0</v>
      </c>
    </row>
    <row r="22" spans="1:21" s="3" customFormat="1" ht="12.75" customHeight="1">
      <c r="A22" s="17" t="s">
        <v>40</v>
      </c>
      <c r="B22" s="10" t="s">
        <v>25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2</v>
      </c>
      <c r="J22" s="10">
        <v>0</v>
      </c>
      <c r="K22" s="10">
        <v>1</v>
      </c>
      <c r="L22" s="10">
        <v>4</v>
      </c>
      <c r="M22" s="10">
        <v>0</v>
      </c>
      <c r="N22" s="10">
        <v>0</v>
      </c>
      <c r="O22" s="10">
        <v>0</v>
      </c>
      <c r="P22" s="10">
        <v>3</v>
      </c>
      <c r="Q22" s="10">
        <v>0</v>
      </c>
      <c r="R22" s="10">
        <v>0</v>
      </c>
      <c r="S22" s="10">
        <v>0</v>
      </c>
      <c r="T22" s="10">
        <v>0</v>
      </c>
      <c r="U22" s="18">
        <f t="shared" si="0"/>
        <v>10</v>
      </c>
    </row>
    <row r="23" spans="1:21" s="3" customFormat="1" ht="12.75" customHeight="1">
      <c r="A23" s="17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0</v>
      </c>
      <c r="Q23" s="10" t="s">
        <v>25</v>
      </c>
      <c r="R23" s="10" t="s">
        <v>25</v>
      </c>
      <c r="S23" s="10" t="s">
        <v>25</v>
      </c>
      <c r="T23" s="10" t="s">
        <v>25</v>
      </c>
      <c r="U23" s="18">
        <f t="shared" si="0"/>
        <v>0</v>
      </c>
    </row>
    <row r="24" spans="1:21" s="3" customFormat="1" ht="12.75" customHeight="1">
      <c r="A24" s="17" t="s">
        <v>42</v>
      </c>
      <c r="B24" s="19">
        <f>SUM(B7:B23)</f>
        <v>0</v>
      </c>
      <c r="C24" s="19">
        <f>SUM(C7:C23)</f>
        <v>3</v>
      </c>
      <c r="D24" s="19">
        <f>SUM(D7:D23)</f>
        <v>2</v>
      </c>
      <c r="E24" s="19">
        <f>SUM(E7:E23)</f>
        <v>0</v>
      </c>
      <c r="F24" s="19">
        <f>SUM(F7:F23)</f>
        <v>1</v>
      </c>
      <c r="G24" s="19">
        <f>SUM(G7:G23)</f>
        <v>1</v>
      </c>
      <c r="H24" s="19">
        <f>SUM(H7:H23)</f>
        <v>4</v>
      </c>
      <c r="I24" s="19">
        <f>SUM(I7:I23)</f>
        <v>16</v>
      </c>
      <c r="J24" s="19">
        <f>SUM(J7:J23)</f>
        <v>2</v>
      </c>
      <c r="K24" s="19">
        <f>SUM(K7:K23)</f>
        <v>5</v>
      </c>
      <c r="L24" s="19">
        <f>SUM(L7:L23)</f>
        <v>18</v>
      </c>
      <c r="M24" s="19">
        <f>SUM(M7:M23)</f>
        <v>2</v>
      </c>
      <c r="N24" s="19">
        <f>SUM(N7:N23)</f>
        <v>10</v>
      </c>
      <c r="O24" s="19">
        <f>SUM(O7:O23)</f>
        <v>3</v>
      </c>
      <c r="P24" s="19">
        <f>SUM(P7:P23)</f>
        <v>43</v>
      </c>
      <c r="Q24" s="19">
        <f>SUM(Q7:Q23)</f>
        <v>2</v>
      </c>
      <c r="R24" s="19">
        <f>SUM(R7:R23)</f>
        <v>4</v>
      </c>
      <c r="S24" s="19">
        <f>SUM(S7:S23)</f>
        <v>3</v>
      </c>
      <c r="T24" s="19">
        <f>SUM(T7:T23)</f>
        <v>0</v>
      </c>
      <c r="U24" s="18">
        <f>SUM(U7:U23)</f>
        <v>119</v>
      </c>
    </row>
    <row r="25" spans="1:2" ht="12.75">
      <c r="A25" s="14" t="s">
        <v>43</v>
      </c>
      <c r="B25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2021-11-04T09:52:16Z</cp:lastPrinted>
  <dcterms:created xsi:type="dcterms:W3CDTF">2004-10-12T07:28:06Z</dcterms:created>
  <dcterms:modified xsi:type="dcterms:W3CDTF">2021-11-04T09:51:50Z</dcterms:modified>
  <cp:category/>
  <cp:version/>
  <cp:contentType/>
  <cp:contentStatus/>
  <cp:revision>40</cp:revision>
</cp:coreProperties>
</file>