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gistrate" sheetId="1" r:id="rId1"/>
    <sheet name="attive" sheetId="2" r:id="rId2"/>
    <sheet name="iscrizioni" sheetId="3" r:id="rId3"/>
    <sheet name="cessazioni" sheetId="4" r:id="rId4"/>
  </sheets>
  <definedNames/>
  <calcPr fullCalcOnLoad="1"/>
</workbook>
</file>

<file path=xl/sharedStrings.xml><?xml version="1.0" encoding="utf-8"?>
<sst xmlns="http://schemas.openxmlformats.org/spreadsheetml/2006/main" count="612" uniqueCount="48">
  <si>
    <t>Imprese artigiane registrate al 31.12.2020</t>
  </si>
  <si>
    <t>Provincia di Ravenna</t>
  </si>
  <si>
    <t>Comuni della provincia di Ravenna</t>
  </si>
  <si>
    <t>SEZIONI DI ATTIVITA' ECONOMICA</t>
  </si>
  <si>
    <t>* n.c.</t>
  </si>
  <si>
    <t>RA001 - ALFONSINE</t>
  </si>
  <si>
    <t>RA002 - BAGNACAVALLO</t>
  </si>
  <si>
    <t>RA003 - BAGNARA DI ROMAGNA</t>
  </si>
  <si>
    <t>RA004 - BRISIGHELLA</t>
  </si>
  <si>
    <t>RA005 - CASOLA VALSENIO</t>
  </si>
  <si>
    <t>RA006 - CASTEL BOLOGNESE</t>
  </si>
  <si>
    <t>RA007 - CERVIA</t>
  </si>
  <si>
    <t>RA008 - CONSELICE</t>
  </si>
  <si>
    <t>RA009 - COTIGNOLA</t>
  </si>
  <si>
    <t>RA010 - FAENZA</t>
  </si>
  <si>
    <t>RA011 - FUSIGNANO</t>
  </si>
  <si>
    <t>RA012 - LUGO</t>
  </si>
  <si>
    <t>RA013 - MASSA LOMBARDA</t>
  </si>
  <si>
    <t>RA014 - RAVENNA</t>
  </si>
  <si>
    <t>RA015 - RIOLO TERME</t>
  </si>
  <si>
    <t>RA016 - RUSSI</t>
  </si>
  <si>
    <t>RA017 - SANT'AGATA SUL SANTERNO</t>
  </si>
  <si>
    <t>RA018 - SOLAROLO</t>
  </si>
  <si>
    <t>TOTALE</t>
  </si>
  <si>
    <t>A Agricoltura, silvicoltura pesca</t>
  </si>
  <si>
    <t>-</t>
  </si>
  <si>
    <t>C Attività manifatturiere</t>
  </si>
  <si>
    <t>D Fornitura di energia elettrica, gas, vapore e aria condiz...</t>
  </si>
  <si>
    <t>E Fornitura di acqua; reti fognarie, attività di gestione d...</t>
  </si>
  <si>
    <t>F Costruzioni</t>
  </si>
  <si>
    <t>G Commercio all'ingrosso e al dettaglio; riparazione di aut...</t>
  </si>
  <si>
    <t xml:space="preserve">H Trasporto e magazzinaggio </t>
  </si>
  <si>
    <t xml:space="preserve">I Attività dei servizi di alloggio e di ristorazione </t>
  </si>
  <si>
    <t>J Servizi di informazione e comunicazione</t>
  </si>
  <si>
    <t>L Attività immobiliari</t>
  </si>
  <si>
    <t>M Attività professionali, scientifiche e tecniche</t>
  </si>
  <si>
    <t>N Noleggio, agenzie di viaggio, servizi di supporto alle imp...</t>
  </si>
  <si>
    <t>P Istruzione</t>
  </si>
  <si>
    <t xml:space="preserve">Q Sanità e assistenza sociale  </t>
  </si>
  <si>
    <t>R Attività artistiche, sportive, di intrattenimento e diver...</t>
  </si>
  <si>
    <t>S Altre attività di servizi</t>
  </si>
  <si>
    <t>X Imprese non classificate</t>
  </si>
  <si>
    <t>Totale</t>
  </si>
  <si>
    <t>Fonte: Registro delle imprese di Ravenna</t>
  </si>
  <si>
    <t>Imprese artigiane attive al 31.12.2020</t>
  </si>
  <si>
    <t>Imprese artigiane iscritte nel 4° trimestre del 2020</t>
  </si>
  <si>
    <t>L  Attività immobiliari</t>
  </si>
  <si>
    <t>Imprese artigiane cessate nel 4° trimestre del 2020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</si>
</sst>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6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7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2" borderId="1" xfId="0" applyFont="1" applyFill="1" applyBorder="1" applyAlignment="1">
      <alignment horizontal="left"/>
    </xf>
    <xf numFmtId="164" fontId="4" fillId="2" borderId="1" xfId="0" applyFont="1" applyFill="1" applyBorder="1" applyAlignment="1">
      <alignment horizontal="center" vertical="center" textRotation="90" wrapText="1"/>
    </xf>
    <xf numFmtId="164" fontId="4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 textRotation="90" wrapText="1"/>
    </xf>
    <xf numFmtId="164" fontId="4" fillId="0" borderId="2" xfId="0" applyFont="1" applyFill="1" applyBorder="1" applyAlignment="1">
      <alignment/>
    </xf>
    <xf numFmtId="165" fontId="4" fillId="3" borderId="2" xfId="0" applyNumberFormat="1" applyFont="1" applyFill="1" applyBorder="1" applyAlignment="1">
      <alignment horizontal="center" vertical="center"/>
    </xf>
    <xf numFmtId="165" fontId="4" fillId="0" borderId="2" xfId="0" applyNumberFormat="1" applyFont="1" applyBorder="1" applyAlignment="1">
      <alignment horizontal="right"/>
    </xf>
    <xf numFmtId="164" fontId="4" fillId="0" borderId="2" xfId="0" applyFont="1" applyFill="1" applyBorder="1" applyAlignment="1">
      <alignment horizontal="left" vertical="center"/>
    </xf>
    <xf numFmtId="164" fontId="4" fillId="0" borderId="2" xfId="0" applyNumberFormat="1" applyFont="1" applyBorder="1" applyAlignment="1">
      <alignment horizontal="center"/>
    </xf>
    <xf numFmtId="164" fontId="5" fillId="0" borderId="0" xfId="0" applyFont="1" applyAlignment="1">
      <alignment/>
    </xf>
    <xf numFmtId="164" fontId="4" fillId="0" borderId="2" xfId="0" applyFont="1" applyFill="1" applyBorder="1" applyAlignment="1">
      <alignment/>
    </xf>
    <xf numFmtId="165" fontId="4" fillId="0" borderId="2" xfId="0" applyNumberFormat="1" applyFont="1" applyFill="1" applyBorder="1" applyAlignment="1">
      <alignment horizontal="center" vertical="center"/>
    </xf>
    <xf numFmtId="164" fontId="4" fillId="0" borderId="2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5"/>
  <sheetViews>
    <sheetView tabSelected="1" zoomScale="155" zoomScaleNormal="155" workbookViewId="0" topLeftCell="A1">
      <selection activeCell="A20" sqref="A20"/>
    </sheetView>
  </sheetViews>
  <sheetFormatPr defaultColWidth="8.00390625" defaultRowHeight="12.75"/>
  <cols>
    <col min="1" max="1" width="27.57421875" style="1" customWidth="1"/>
    <col min="2" max="21" width="5.57421875" style="1" customWidth="1"/>
    <col min="22" max="16384" width="9.00390625" style="1" customWidth="1"/>
  </cols>
  <sheetData>
    <row r="1" spans="1:2" ht="12.75">
      <c r="A1" s="2" t="s">
        <v>0</v>
      </c>
      <c r="B1" s="2"/>
    </row>
    <row r="2" spans="1:2" ht="12.75">
      <c r="A2" s="2" t="s">
        <v>1</v>
      </c>
      <c r="B2" s="2"/>
    </row>
    <row r="3" spans="1:2" ht="12.75">
      <c r="A3" s="3" t="s">
        <v>2</v>
      </c>
      <c r="B3" s="3"/>
    </row>
    <row r="5" spans="1:21" ht="67.5" customHeight="1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5" t="s">
        <v>12</v>
      </c>
      <c r="K5" s="5" t="s">
        <v>13</v>
      </c>
      <c r="L5" s="5" t="s">
        <v>14</v>
      </c>
      <c r="M5" s="5" t="s">
        <v>15</v>
      </c>
      <c r="N5" s="5" t="s">
        <v>16</v>
      </c>
      <c r="O5" s="5" t="s">
        <v>17</v>
      </c>
      <c r="P5" s="5" t="s">
        <v>18</v>
      </c>
      <c r="Q5" s="5" t="s">
        <v>19</v>
      </c>
      <c r="R5" s="5" t="s">
        <v>20</v>
      </c>
      <c r="S5" s="5" t="s">
        <v>21</v>
      </c>
      <c r="T5" s="5" t="s">
        <v>22</v>
      </c>
      <c r="U5" s="5" t="s">
        <v>23</v>
      </c>
    </row>
    <row r="6" spans="1:20" ht="12.75">
      <c r="A6" s="6"/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1" ht="14.25">
      <c r="A7" s="8" t="s">
        <v>24</v>
      </c>
      <c r="B7" s="9" t="s">
        <v>25</v>
      </c>
      <c r="C7" s="9">
        <v>1</v>
      </c>
      <c r="D7" s="9">
        <v>2</v>
      </c>
      <c r="E7" s="9">
        <v>1</v>
      </c>
      <c r="F7" s="9">
        <v>2</v>
      </c>
      <c r="G7" s="9">
        <v>1</v>
      </c>
      <c r="H7" s="9">
        <v>2</v>
      </c>
      <c r="I7" s="9">
        <v>7</v>
      </c>
      <c r="J7" s="9" t="s">
        <v>25</v>
      </c>
      <c r="K7" s="9">
        <v>2</v>
      </c>
      <c r="L7" s="9">
        <v>12</v>
      </c>
      <c r="M7" s="9" t="s">
        <v>25</v>
      </c>
      <c r="N7" s="9">
        <v>4</v>
      </c>
      <c r="O7" s="9">
        <v>2</v>
      </c>
      <c r="P7" s="9">
        <v>18</v>
      </c>
      <c r="Q7" s="9" t="s">
        <v>25</v>
      </c>
      <c r="R7" s="9">
        <v>3</v>
      </c>
      <c r="S7" s="9" t="s">
        <v>25</v>
      </c>
      <c r="T7" s="9" t="s">
        <v>25</v>
      </c>
      <c r="U7" s="10">
        <f aca="true" t="shared" si="0" ref="U7:U23">SUM(B7:T7)</f>
        <v>57</v>
      </c>
    </row>
    <row r="8" spans="1:21" ht="14.25">
      <c r="A8" s="8" t="s">
        <v>26</v>
      </c>
      <c r="B8" s="9" t="s">
        <v>25</v>
      </c>
      <c r="C8" s="9">
        <v>56</v>
      </c>
      <c r="D8" s="9">
        <v>109</v>
      </c>
      <c r="E8" s="9">
        <v>12</v>
      </c>
      <c r="F8" s="9">
        <v>43</v>
      </c>
      <c r="G8" s="9">
        <v>14</v>
      </c>
      <c r="H8" s="9">
        <v>74</v>
      </c>
      <c r="I8" s="9">
        <v>132</v>
      </c>
      <c r="J8" s="9">
        <v>55</v>
      </c>
      <c r="K8" s="9">
        <v>32</v>
      </c>
      <c r="L8" s="9">
        <v>363</v>
      </c>
      <c r="M8" s="9">
        <v>40</v>
      </c>
      <c r="N8" s="9">
        <v>151</v>
      </c>
      <c r="O8" s="9">
        <v>57</v>
      </c>
      <c r="P8" s="9">
        <v>519</v>
      </c>
      <c r="Q8" s="9">
        <v>26</v>
      </c>
      <c r="R8" s="9">
        <v>77</v>
      </c>
      <c r="S8" s="9">
        <v>26</v>
      </c>
      <c r="T8" s="9">
        <v>22</v>
      </c>
      <c r="U8" s="10">
        <f t="shared" si="0"/>
        <v>1808</v>
      </c>
    </row>
    <row r="9" spans="1:21" ht="14.25">
      <c r="A9" s="11" t="s">
        <v>27</v>
      </c>
      <c r="B9" s="9" t="s">
        <v>25</v>
      </c>
      <c r="C9" s="9" t="s">
        <v>25</v>
      </c>
      <c r="D9" s="9" t="s">
        <v>25</v>
      </c>
      <c r="E9" s="9" t="s">
        <v>25</v>
      </c>
      <c r="F9" s="9" t="s">
        <v>25</v>
      </c>
      <c r="G9" s="9">
        <v>0</v>
      </c>
      <c r="H9" s="9" t="s">
        <v>25</v>
      </c>
      <c r="I9" s="9" t="s">
        <v>25</v>
      </c>
      <c r="J9" s="9" t="s">
        <v>25</v>
      </c>
      <c r="K9" s="9" t="s">
        <v>25</v>
      </c>
      <c r="L9" s="9" t="s">
        <v>25</v>
      </c>
      <c r="M9" s="9" t="s">
        <v>25</v>
      </c>
      <c r="N9" s="9" t="s">
        <v>25</v>
      </c>
      <c r="O9" s="9" t="s">
        <v>25</v>
      </c>
      <c r="P9" s="9" t="s">
        <v>25</v>
      </c>
      <c r="Q9" s="9" t="s">
        <v>25</v>
      </c>
      <c r="R9" s="9" t="s">
        <v>25</v>
      </c>
      <c r="S9" s="9" t="s">
        <v>25</v>
      </c>
      <c r="T9" s="9" t="s">
        <v>25</v>
      </c>
      <c r="U9" s="10">
        <f t="shared" si="0"/>
        <v>0</v>
      </c>
    </row>
    <row r="10" spans="1:21" ht="14.25">
      <c r="A10" s="8" t="s">
        <v>28</v>
      </c>
      <c r="B10" s="9" t="s">
        <v>25</v>
      </c>
      <c r="C10" s="9" t="s">
        <v>25</v>
      </c>
      <c r="D10" s="9">
        <v>1</v>
      </c>
      <c r="E10" s="9" t="s">
        <v>25</v>
      </c>
      <c r="F10" s="9" t="s">
        <v>25</v>
      </c>
      <c r="G10" s="9" t="s">
        <v>25</v>
      </c>
      <c r="H10" s="9" t="s">
        <v>25</v>
      </c>
      <c r="I10" s="9">
        <v>1</v>
      </c>
      <c r="J10" s="9" t="s">
        <v>25</v>
      </c>
      <c r="K10" s="9" t="s">
        <v>25</v>
      </c>
      <c r="L10" s="9">
        <v>2</v>
      </c>
      <c r="M10" s="9">
        <v>1</v>
      </c>
      <c r="N10" s="9" t="s">
        <v>25</v>
      </c>
      <c r="O10" s="9">
        <v>1</v>
      </c>
      <c r="P10" s="9">
        <v>3</v>
      </c>
      <c r="Q10" s="9" t="s">
        <v>25</v>
      </c>
      <c r="R10" s="9" t="s">
        <v>25</v>
      </c>
      <c r="S10" s="9" t="s">
        <v>25</v>
      </c>
      <c r="T10" s="9">
        <v>1</v>
      </c>
      <c r="U10" s="10">
        <f t="shared" si="0"/>
        <v>10</v>
      </c>
    </row>
    <row r="11" spans="1:21" ht="14.25">
      <c r="A11" s="8" t="s">
        <v>29</v>
      </c>
      <c r="B11" s="9">
        <v>1</v>
      </c>
      <c r="C11" s="9">
        <v>121</v>
      </c>
      <c r="D11" s="9">
        <v>173</v>
      </c>
      <c r="E11" s="9">
        <v>23</v>
      </c>
      <c r="F11" s="9">
        <v>77</v>
      </c>
      <c r="G11" s="9">
        <v>20</v>
      </c>
      <c r="H11" s="9">
        <v>103</v>
      </c>
      <c r="I11" s="9">
        <v>395</v>
      </c>
      <c r="J11" s="9">
        <v>183</v>
      </c>
      <c r="K11" s="9">
        <v>66</v>
      </c>
      <c r="L11" s="9">
        <v>498</v>
      </c>
      <c r="M11" s="9">
        <v>117</v>
      </c>
      <c r="N11" s="9">
        <v>366</v>
      </c>
      <c r="O11" s="9">
        <v>182</v>
      </c>
      <c r="P11" s="9">
        <v>1666</v>
      </c>
      <c r="Q11" s="9">
        <v>71</v>
      </c>
      <c r="R11" s="9">
        <v>148</v>
      </c>
      <c r="S11" s="9">
        <v>41</v>
      </c>
      <c r="T11" s="9">
        <v>45</v>
      </c>
      <c r="U11" s="10">
        <f t="shared" si="0"/>
        <v>4296</v>
      </c>
    </row>
    <row r="12" spans="1:21" ht="14.25">
      <c r="A12" s="8" t="s">
        <v>30</v>
      </c>
      <c r="B12" s="9" t="s">
        <v>25</v>
      </c>
      <c r="C12" s="9">
        <v>19</v>
      </c>
      <c r="D12" s="9">
        <v>21</v>
      </c>
      <c r="E12" s="9">
        <v>2</v>
      </c>
      <c r="F12" s="9">
        <v>6</v>
      </c>
      <c r="G12" s="9">
        <v>5</v>
      </c>
      <c r="H12" s="9">
        <v>15</v>
      </c>
      <c r="I12" s="9">
        <v>42</v>
      </c>
      <c r="J12" s="9">
        <v>12</v>
      </c>
      <c r="K12" s="9">
        <v>15</v>
      </c>
      <c r="L12" s="9">
        <v>97</v>
      </c>
      <c r="M12" s="9">
        <v>12</v>
      </c>
      <c r="N12" s="9">
        <v>64</v>
      </c>
      <c r="O12" s="9">
        <v>16</v>
      </c>
      <c r="P12" s="9">
        <v>163</v>
      </c>
      <c r="Q12" s="9">
        <v>6</v>
      </c>
      <c r="R12" s="9">
        <v>25</v>
      </c>
      <c r="S12" s="9">
        <v>9</v>
      </c>
      <c r="T12" s="9">
        <v>5</v>
      </c>
      <c r="U12" s="10">
        <f t="shared" si="0"/>
        <v>534</v>
      </c>
    </row>
    <row r="13" spans="1:21" ht="14.25">
      <c r="A13" s="8" t="s">
        <v>31</v>
      </c>
      <c r="B13" s="9" t="s">
        <v>25</v>
      </c>
      <c r="C13" s="9">
        <v>30</v>
      </c>
      <c r="D13" s="9">
        <v>31</v>
      </c>
      <c r="E13" s="9">
        <v>3</v>
      </c>
      <c r="F13" s="9">
        <v>12</v>
      </c>
      <c r="G13" s="9">
        <v>1</v>
      </c>
      <c r="H13" s="9">
        <v>13</v>
      </c>
      <c r="I13" s="9">
        <v>74</v>
      </c>
      <c r="J13" s="9">
        <v>27</v>
      </c>
      <c r="K13" s="9">
        <v>13</v>
      </c>
      <c r="L13" s="9">
        <v>89</v>
      </c>
      <c r="M13" s="9">
        <v>13</v>
      </c>
      <c r="N13" s="9">
        <v>59</v>
      </c>
      <c r="O13" s="9">
        <v>25</v>
      </c>
      <c r="P13" s="9">
        <v>325</v>
      </c>
      <c r="Q13" s="9">
        <v>8</v>
      </c>
      <c r="R13" s="9">
        <v>40</v>
      </c>
      <c r="S13" s="9">
        <v>8</v>
      </c>
      <c r="T13" s="9">
        <v>13</v>
      </c>
      <c r="U13" s="10">
        <f t="shared" si="0"/>
        <v>784</v>
      </c>
    </row>
    <row r="14" spans="1:21" ht="14.25">
      <c r="A14" s="8" t="s">
        <v>32</v>
      </c>
      <c r="B14" s="9">
        <v>1</v>
      </c>
      <c r="C14" s="9">
        <v>16</v>
      </c>
      <c r="D14" s="9">
        <v>19</v>
      </c>
      <c r="E14" s="9">
        <v>2</v>
      </c>
      <c r="F14" s="9">
        <v>4</v>
      </c>
      <c r="G14" s="9">
        <v>1</v>
      </c>
      <c r="H14" s="9">
        <v>6</v>
      </c>
      <c r="I14" s="9">
        <v>120</v>
      </c>
      <c r="J14" s="9">
        <v>6</v>
      </c>
      <c r="K14" s="9">
        <v>4</v>
      </c>
      <c r="L14" s="9">
        <v>41</v>
      </c>
      <c r="M14" s="9">
        <v>6</v>
      </c>
      <c r="N14" s="9">
        <v>22</v>
      </c>
      <c r="O14" s="9">
        <v>9</v>
      </c>
      <c r="P14" s="9">
        <v>280</v>
      </c>
      <c r="Q14" s="9">
        <v>1</v>
      </c>
      <c r="R14" s="9">
        <v>16</v>
      </c>
      <c r="S14" s="9">
        <v>2</v>
      </c>
      <c r="T14" s="9">
        <v>5</v>
      </c>
      <c r="U14" s="10">
        <f t="shared" si="0"/>
        <v>561</v>
      </c>
    </row>
    <row r="15" spans="1:21" ht="14.25">
      <c r="A15" s="8" t="s">
        <v>33</v>
      </c>
      <c r="B15" s="9" t="s">
        <v>25</v>
      </c>
      <c r="C15" s="9">
        <v>2</v>
      </c>
      <c r="D15" s="9">
        <v>6</v>
      </c>
      <c r="E15" s="9">
        <v>3</v>
      </c>
      <c r="F15" s="9">
        <v>2</v>
      </c>
      <c r="G15" s="9" t="s">
        <v>25</v>
      </c>
      <c r="H15" s="9">
        <v>3</v>
      </c>
      <c r="I15" s="9">
        <v>6</v>
      </c>
      <c r="J15" s="9">
        <v>1</v>
      </c>
      <c r="K15" s="9">
        <v>3</v>
      </c>
      <c r="L15" s="9">
        <v>32</v>
      </c>
      <c r="M15" s="9">
        <v>4</v>
      </c>
      <c r="N15" s="9">
        <v>14</v>
      </c>
      <c r="O15" s="9">
        <v>3</v>
      </c>
      <c r="P15" s="9">
        <v>51</v>
      </c>
      <c r="Q15" s="9">
        <v>1</v>
      </c>
      <c r="R15" s="9">
        <v>4</v>
      </c>
      <c r="S15" s="9">
        <v>4</v>
      </c>
      <c r="T15" s="9">
        <v>1</v>
      </c>
      <c r="U15" s="10">
        <f t="shared" si="0"/>
        <v>140</v>
      </c>
    </row>
    <row r="16" spans="1:21" ht="14.25">
      <c r="A16" s="8" t="s">
        <v>34</v>
      </c>
      <c r="B16" s="9" t="s">
        <v>25</v>
      </c>
      <c r="C16" s="9" t="s">
        <v>25</v>
      </c>
      <c r="D16" s="9" t="s">
        <v>25</v>
      </c>
      <c r="E16" s="9" t="s">
        <v>25</v>
      </c>
      <c r="F16" s="9" t="s">
        <v>25</v>
      </c>
      <c r="G16" s="9" t="s">
        <v>25</v>
      </c>
      <c r="H16" s="9" t="s">
        <v>25</v>
      </c>
      <c r="I16" s="9">
        <v>1</v>
      </c>
      <c r="J16" s="9" t="s">
        <v>25</v>
      </c>
      <c r="K16" s="9" t="s">
        <v>25</v>
      </c>
      <c r="L16" s="9">
        <v>0</v>
      </c>
      <c r="M16" s="9" t="s">
        <v>25</v>
      </c>
      <c r="N16" s="9">
        <v>0</v>
      </c>
      <c r="O16" s="9" t="s">
        <v>25</v>
      </c>
      <c r="P16" s="9">
        <v>2</v>
      </c>
      <c r="Q16" s="9" t="s">
        <v>25</v>
      </c>
      <c r="R16" s="9">
        <v>0</v>
      </c>
      <c r="S16" s="9" t="s">
        <v>25</v>
      </c>
      <c r="T16" s="9" t="s">
        <v>25</v>
      </c>
      <c r="U16" s="10">
        <f t="shared" si="0"/>
        <v>3</v>
      </c>
    </row>
    <row r="17" spans="1:21" ht="14.25">
      <c r="A17" s="8" t="s">
        <v>35</v>
      </c>
      <c r="B17" s="9" t="s">
        <v>25</v>
      </c>
      <c r="C17" s="9">
        <v>5</v>
      </c>
      <c r="D17" s="9">
        <v>9</v>
      </c>
      <c r="E17" s="9" t="s">
        <v>25</v>
      </c>
      <c r="F17" s="9">
        <v>2</v>
      </c>
      <c r="G17" s="9">
        <v>1</v>
      </c>
      <c r="H17" s="9">
        <v>2</v>
      </c>
      <c r="I17" s="9">
        <v>12</v>
      </c>
      <c r="J17" s="9">
        <v>4</v>
      </c>
      <c r="K17" s="9">
        <v>1</v>
      </c>
      <c r="L17" s="9">
        <v>31</v>
      </c>
      <c r="M17" s="9">
        <v>4</v>
      </c>
      <c r="N17" s="9">
        <v>12</v>
      </c>
      <c r="O17" s="9">
        <v>4</v>
      </c>
      <c r="P17" s="9">
        <v>65</v>
      </c>
      <c r="Q17" s="9">
        <v>3</v>
      </c>
      <c r="R17" s="9">
        <v>3</v>
      </c>
      <c r="S17" s="9" t="s">
        <v>25</v>
      </c>
      <c r="T17" s="9">
        <v>1</v>
      </c>
      <c r="U17" s="10">
        <f t="shared" si="0"/>
        <v>159</v>
      </c>
    </row>
    <row r="18" spans="1:21" ht="14.25">
      <c r="A18" s="8" t="s">
        <v>36</v>
      </c>
      <c r="B18" s="9">
        <v>0</v>
      </c>
      <c r="C18" s="9">
        <v>7</v>
      </c>
      <c r="D18" s="9">
        <v>23</v>
      </c>
      <c r="E18" s="9" t="s">
        <v>25</v>
      </c>
      <c r="F18" s="9">
        <v>7</v>
      </c>
      <c r="G18" s="9">
        <v>1</v>
      </c>
      <c r="H18" s="9">
        <v>11</v>
      </c>
      <c r="I18" s="9">
        <v>34</v>
      </c>
      <c r="J18" s="9">
        <v>9</v>
      </c>
      <c r="K18" s="9">
        <v>8</v>
      </c>
      <c r="L18" s="9">
        <v>49</v>
      </c>
      <c r="M18" s="9">
        <v>12</v>
      </c>
      <c r="N18" s="9">
        <v>27</v>
      </c>
      <c r="O18" s="9">
        <v>16</v>
      </c>
      <c r="P18" s="9">
        <v>132</v>
      </c>
      <c r="Q18" s="9">
        <v>9</v>
      </c>
      <c r="R18" s="9">
        <v>3</v>
      </c>
      <c r="S18" s="9">
        <v>2</v>
      </c>
      <c r="T18" s="9">
        <v>4</v>
      </c>
      <c r="U18" s="10">
        <f t="shared" si="0"/>
        <v>354</v>
      </c>
    </row>
    <row r="19" spans="1:21" ht="14.25">
      <c r="A19" s="8" t="s">
        <v>37</v>
      </c>
      <c r="B19" s="9" t="s">
        <v>25</v>
      </c>
      <c r="C19" s="9" t="s">
        <v>25</v>
      </c>
      <c r="D19" s="9" t="s">
        <v>25</v>
      </c>
      <c r="E19" s="9" t="s">
        <v>25</v>
      </c>
      <c r="F19" s="9" t="s">
        <v>25</v>
      </c>
      <c r="G19" s="9" t="s">
        <v>25</v>
      </c>
      <c r="H19" s="9" t="s">
        <v>25</v>
      </c>
      <c r="I19" s="9" t="s">
        <v>25</v>
      </c>
      <c r="J19" s="9" t="s">
        <v>25</v>
      </c>
      <c r="K19" s="9" t="s">
        <v>25</v>
      </c>
      <c r="L19" s="9" t="s">
        <v>25</v>
      </c>
      <c r="M19" s="9" t="s">
        <v>25</v>
      </c>
      <c r="N19" s="9" t="s">
        <v>25</v>
      </c>
      <c r="O19" s="9" t="s">
        <v>25</v>
      </c>
      <c r="P19" s="9">
        <v>5</v>
      </c>
      <c r="Q19" s="9" t="s">
        <v>25</v>
      </c>
      <c r="R19" s="9">
        <v>1</v>
      </c>
      <c r="S19" s="9" t="s">
        <v>25</v>
      </c>
      <c r="T19" s="9" t="s">
        <v>25</v>
      </c>
      <c r="U19" s="10">
        <f t="shared" si="0"/>
        <v>6</v>
      </c>
    </row>
    <row r="20" spans="1:21" ht="14.25">
      <c r="A20" s="8" t="s">
        <v>38</v>
      </c>
      <c r="B20" s="9" t="s">
        <v>25</v>
      </c>
      <c r="C20" s="9" t="s">
        <v>25</v>
      </c>
      <c r="D20" s="9">
        <v>4</v>
      </c>
      <c r="E20" s="9" t="s">
        <v>25</v>
      </c>
      <c r="F20" s="9" t="s">
        <v>25</v>
      </c>
      <c r="G20" s="9" t="s">
        <v>25</v>
      </c>
      <c r="H20" s="9" t="s">
        <v>25</v>
      </c>
      <c r="I20" s="9">
        <v>4</v>
      </c>
      <c r="J20" s="9">
        <v>1</v>
      </c>
      <c r="K20" s="9">
        <v>3</v>
      </c>
      <c r="L20" s="9">
        <v>4</v>
      </c>
      <c r="M20" s="9">
        <v>2</v>
      </c>
      <c r="N20" s="9">
        <v>10</v>
      </c>
      <c r="O20" s="9">
        <v>2</v>
      </c>
      <c r="P20" s="9">
        <v>14</v>
      </c>
      <c r="Q20" s="9" t="s">
        <v>25</v>
      </c>
      <c r="R20" s="9">
        <v>3</v>
      </c>
      <c r="S20" s="9">
        <v>1</v>
      </c>
      <c r="T20" s="9" t="s">
        <v>25</v>
      </c>
      <c r="U20" s="10">
        <f t="shared" si="0"/>
        <v>48</v>
      </c>
    </row>
    <row r="21" spans="1:21" ht="14.25">
      <c r="A21" s="8" t="s">
        <v>39</v>
      </c>
      <c r="B21" s="9" t="s">
        <v>25</v>
      </c>
      <c r="C21" s="9" t="s">
        <v>25</v>
      </c>
      <c r="D21" s="9">
        <v>2</v>
      </c>
      <c r="E21" s="9">
        <v>1</v>
      </c>
      <c r="F21" s="9">
        <v>2</v>
      </c>
      <c r="G21" s="9" t="s">
        <v>25</v>
      </c>
      <c r="H21" s="9">
        <v>1</v>
      </c>
      <c r="I21" s="9">
        <v>4</v>
      </c>
      <c r="J21" s="9" t="s">
        <v>25</v>
      </c>
      <c r="K21" s="9" t="s">
        <v>25</v>
      </c>
      <c r="L21" s="9">
        <v>5</v>
      </c>
      <c r="M21" s="9">
        <v>1</v>
      </c>
      <c r="N21" s="9">
        <v>2</v>
      </c>
      <c r="O21" s="9" t="s">
        <v>25</v>
      </c>
      <c r="P21" s="9">
        <v>13</v>
      </c>
      <c r="Q21" s="9" t="s">
        <v>25</v>
      </c>
      <c r="R21" s="9">
        <v>1</v>
      </c>
      <c r="S21" s="9" t="s">
        <v>25</v>
      </c>
      <c r="T21" s="9">
        <v>1</v>
      </c>
      <c r="U21" s="10">
        <f t="shared" si="0"/>
        <v>33</v>
      </c>
    </row>
    <row r="22" spans="1:21" ht="14.25">
      <c r="A22" s="8" t="s">
        <v>40</v>
      </c>
      <c r="B22" s="9" t="s">
        <v>25</v>
      </c>
      <c r="C22" s="9">
        <v>46</v>
      </c>
      <c r="D22" s="9">
        <v>58</v>
      </c>
      <c r="E22" s="9">
        <v>5</v>
      </c>
      <c r="F22" s="9">
        <v>23</v>
      </c>
      <c r="G22" s="9">
        <v>6</v>
      </c>
      <c r="H22" s="9">
        <v>40</v>
      </c>
      <c r="I22" s="9">
        <v>127</v>
      </c>
      <c r="J22" s="9">
        <v>37</v>
      </c>
      <c r="K22" s="9">
        <v>21</v>
      </c>
      <c r="L22" s="9">
        <v>237</v>
      </c>
      <c r="M22" s="9">
        <v>26</v>
      </c>
      <c r="N22" s="9">
        <v>142</v>
      </c>
      <c r="O22" s="9">
        <v>30</v>
      </c>
      <c r="P22" s="9">
        <v>535</v>
      </c>
      <c r="Q22" s="9">
        <v>20</v>
      </c>
      <c r="R22" s="9">
        <v>41</v>
      </c>
      <c r="S22" s="9">
        <v>7</v>
      </c>
      <c r="T22" s="9">
        <v>13</v>
      </c>
      <c r="U22" s="10">
        <f t="shared" si="0"/>
        <v>1414</v>
      </c>
    </row>
    <row r="23" spans="1:21" ht="14.25">
      <c r="A23" s="8" t="s">
        <v>41</v>
      </c>
      <c r="B23" s="9">
        <v>2</v>
      </c>
      <c r="C23" s="9" t="s">
        <v>25</v>
      </c>
      <c r="D23" s="9" t="s">
        <v>25</v>
      </c>
      <c r="E23" s="9" t="s">
        <v>25</v>
      </c>
      <c r="F23" s="9" t="s">
        <v>25</v>
      </c>
      <c r="G23" s="9" t="s">
        <v>25</v>
      </c>
      <c r="H23" s="9" t="s">
        <v>25</v>
      </c>
      <c r="I23" s="9" t="s">
        <v>25</v>
      </c>
      <c r="J23" s="9" t="s">
        <v>25</v>
      </c>
      <c r="K23" s="9" t="s">
        <v>25</v>
      </c>
      <c r="L23" s="9" t="s">
        <v>25</v>
      </c>
      <c r="M23" s="9" t="s">
        <v>25</v>
      </c>
      <c r="N23" s="9" t="s">
        <v>25</v>
      </c>
      <c r="O23" s="9" t="s">
        <v>25</v>
      </c>
      <c r="P23" s="9">
        <v>1</v>
      </c>
      <c r="Q23" s="9" t="s">
        <v>25</v>
      </c>
      <c r="R23" s="9" t="s">
        <v>25</v>
      </c>
      <c r="S23" s="9" t="s">
        <v>25</v>
      </c>
      <c r="T23" s="9" t="s">
        <v>25</v>
      </c>
      <c r="U23" s="10">
        <f t="shared" si="0"/>
        <v>3</v>
      </c>
    </row>
    <row r="24" spans="1:21" ht="14.25">
      <c r="A24" s="8" t="s">
        <v>42</v>
      </c>
      <c r="B24" s="12">
        <f>SUM(B7:B23)</f>
        <v>4</v>
      </c>
      <c r="C24" s="12">
        <f>SUM(C7:C23)</f>
        <v>303</v>
      </c>
      <c r="D24" s="12">
        <f>SUM(D7:D23)</f>
        <v>458</v>
      </c>
      <c r="E24" s="12">
        <f>SUM(E7:E23)</f>
        <v>52</v>
      </c>
      <c r="F24" s="12">
        <f>SUM(F7:F23)</f>
        <v>180</v>
      </c>
      <c r="G24" s="12">
        <f>SUM(G7:G23)</f>
        <v>50</v>
      </c>
      <c r="H24" s="12">
        <f>SUM(H7:H23)</f>
        <v>270</v>
      </c>
      <c r="I24" s="12">
        <f>SUM(I7:I23)</f>
        <v>959</v>
      </c>
      <c r="J24" s="12">
        <f>SUM(J7:J23)</f>
        <v>335</v>
      </c>
      <c r="K24" s="12">
        <f>SUM(K7:K23)</f>
        <v>168</v>
      </c>
      <c r="L24" s="12">
        <f>SUM(L7:L23)</f>
        <v>1460</v>
      </c>
      <c r="M24" s="12">
        <f>SUM(M7:M23)</f>
        <v>238</v>
      </c>
      <c r="N24" s="12">
        <f>SUM(N7:N23)</f>
        <v>873</v>
      </c>
      <c r="O24" s="12">
        <f>SUM(O7:O23)</f>
        <v>347</v>
      </c>
      <c r="P24" s="12">
        <f>SUM(P7:P23)</f>
        <v>3792</v>
      </c>
      <c r="Q24" s="12">
        <f>SUM(Q7:Q23)</f>
        <v>145</v>
      </c>
      <c r="R24" s="12">
        <f>SUM(R7:R23)</f>
        <v>365</v>
      </c>
      <c r="S24" s="12">
        <f>SUM(S7:S23)</f>
        <v>100</v>
      </c>
      <c r="T24" s="12">
        <f>SUM(T7:T23)</f>
        <v>111</v>
      </c>
      <c r="U24" s="10">
        <f>SUM(U7:U23)</f>
        <v>10210</v>
      </c>
    </row>
    <row r="25" spans="1:2" ht="12.75">
      <c r="A25" s="13" t="s">
        <v>43</v>
      </c>
      <c r="B25" s="13"/>
    </row>
  </sheetData>
  <sheetProtection selectLockedCells="1" selectUnlockedCells="1"/>
  <printOptions/>
  <pageMargins left="0.39375" right="0.19652777777777777" top="0.5694444444444444" bottom="0.2361111111111111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5"/>
  <sheetViews>
    <sheetView zoomScale="155" zoomScaleNormal="155" workbookViewId="0" topLeftCell="A1">
      <selection activeCell="A9" sqref="A9"/>
    </sheetView>
  </sheetViews>
  <sheetFormatPr defaultColWidth="8.00390625" defaultRowHeight="12.75"/>
  <cols>
    <col min="1" max="1" width="28.28125" style="1" customWidth="1"/>
    <col min="2" max="21" width="5.57421875" style="1" customWidth="1"/>
    <col min="22" max="16384" width="9.00390625" style="1" customWidth="1"/>
  </cols>
  <sheetData>
    <row r="1" spans="1:2" ht="12.75">
      <c r="A1" s="2" t="s">
        <v>44</v>
      </c>
      <c r="B1" s="2"/>
    </row>
    <row r="2" spans="1:2" ht="12.75">
      <c r="A2" s="2" t="s">
        <v>1</v>
      </c>
      <c r="B2" s="2"/>
    </row>
    <row r="3" spans="1:2" ht="12.75">
      <c r="A3" s="3" t="s">
        <v>2</v>
      </c>
      <c r="B3" s="3"/>
    </row>
    <row r="5" spans="1:21" ht="67.5" customHeight="1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5" t="s">
        <v>12</v>
      </c>
      <c r="K5" s="5" t="s">
        <v>13</v>
      </c>
      <c r="L5" s="5" t="s">
        <v>14</v>
      </c>
      <c r="M5" s="5" t="s">
        <v>15</v>
      </c>
      <c r="N5" s="5" t="s">
        <v>16</v>
      </c>
      <c r="O5" s="5" t="s">
        <v>17</v>
      </c>
      <c r="P5" s="5" t="s">
        <v>18</v>
      </c>
      <c r="Q5" s="5" t="s">
        <v>19</v>
      </c>
      <c r="R5" s="5" t="s">
        <v>20</v>
      </c>
      <c r="S5" s="5" t="s">
        <v>21</v>
      </c>
      <c r="T5" s="5" t="s">
        <v>22</v>
      </c>
      <c r="U5" s="5" t="s">
        <v>23</v>
      </c>
    </row>
    <row r="6" spans="1:20" ht="12.75">
      <c r="A6" s="6"/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1" ht="14.25">
      <c r="A7" s="8" t="s">
        <v>24</v>
      </c>
      <c r="B7" s="9" t="s">
        <v>25</v>
      </c>
      <c r="C7" s="9">
        <v>1</v>
      </c>
      <c r="D7" s="9">
        <v>2</v>
      </c>
      <c r="E7" s="9">
        <v>1</v>
      </c>
      <c r="F7" s="9">
        <v>2</v>
      </c>
      <c r="G7" s="9">
        <v>1</v>
      </c>
      <c r="H7" s="9">
        <v>2</v>
      </c>
      <c r="I7" s="9">
        <v>7</v>
      </c>
      <c r="J7" s="9" t="s">
        <v>25</v>
      </c>
      <c r="K7" s="9">
        <v>2</v>
      </c>
      <c r="L7" s="9">
        <v>12</v>
      </c>
      <c r="M7" s="9" t="s">
        <v>25</v>
      </c>
      <c r="N7" s="9">
        <v>4</v>
      </c>
      <c r="O7" s="9">
        <v>2</v>
      </c>
      <c r="P7" s="9">
        <v>18</v>
      </c>
      <c r="Q7" s="9" t="s">
        <v>25</v>
      </c>
      <c r="R7" s="9">
        <v>3</v>
      </c>
      <c r="S7" s="9" t="s">
        <v>25</v>
      </c>
      <c r="T7" s="9" t="s">
        <v>25</v>
      </c>
      <c r="U7" s="10">
        <f aca="true" t="shared" si="0" ref="U7:U23">SUM(B7:T7)</f>
        <v>57</v>
      </c>
    </row>
    <row r="8" spans="1:21" ht="14.25">
      <c r="A8" s="8" t="s">
        <v>26</v>
      </c>
      <c r="B8" s="9" t="s">
        <v>25</v>
      </c>
      <c r="C8" s="9">
        <v>56</v>
      </c>
      <c r="D8" s="9">
        <v>109</v>
      </c>
      <c r="E8" s="9">
        <v>12</v>
      </c>
      <c r="F8" s="9">
        <v>43</v>
      </c>
      <c r="G8" s="9">
        <v>14</v>
      </c>
      <c r="H8" s="9">
        <v>74</v>
      </c>
      <c r="I8" s="9">
        <v>132</v>
      </c>
      <c r="J8" s="9">
        <v>55</v>
      </c>
      <c r="K8" s="9">
        <v>32</v>
      </c>
      <c r="L8" s="9">
        <v>361</v>
      </c>
      <c r="M8" s="9">
        <v>40</v>
      </c>
      <c r="N8" s="9">
        <v>150</v>
      </c>
      <c r="O8" s="9">
        <v>57</v>
      </c>
      <c r="P8" s="9">
        <v>516</v>
      </c>
      <c r="Q8" s="9">
        <v>26</v>
      </c>
      <c r="R8" s="9">
        <v>76</v>
      </c>
      <c r="S8" s="9">
        <v>26</v>
      </c>
      <c r="T8" s="9">
        <v>22</v>
      </c>
      <c r="U8" s="10">
        <f t="shared" si="0"/>
        <v>1801</v>
      </c>
    </row>
    <row r="9" spans="1:21" ht="14.25">
      <c r="A9" s="11" t="s">
        <v>27</v>
      </c>
      <c r="B9" s="9" t="s">
        <v>25</v>
      </c>
      <c r="C9" s="9" t="s">
        <v>25</v>
      </c>
      <c r="D9" s="9" t="s">
        <v>25</v>
      </c>
      <c r="E9" s="9" t="s">
        <v>25</v>
      </c>
      <c r="F9" s="9" t="s">
        <v>25</v>
      </c>
      <c r="G9" s="9">
        <v>0</v>
      </c>
      <c r="H9" s="9" t="s">
        <v>25</v>
      </c>
      <c r="I9" s="9" t="s">
        <v>25</v>
      </c>
      <c r="J9" s="9" t="s">
        <v>25</v>
      </c>
      <c r="K9" s="9" t="s">
        <v>25</v>
      </c>
      <c r="L9" s="9" t="s">
        <v>25</v>
      </c>
      <c r="M9" s="9" t="s">
        <v>25</v>
      </c>
      <c r="N9" s="9" t="s">
        <v>25</v>
      </c>
      <c r="O9" s="9" t="s">
        <v>25</v>
      </c>
      <c r="P9" s="9" t="s">
        <v>25</v>
      </c>
      <c r="Q9" s="9" t="s">
        <v>25</v>
      </c>
      <c r="R9" s="9" t="s">
        <v>25</v>
      </c>
      <c r="S9" s="9" t="s">
        <v>25</v>
      </c>
      <c r="T9" s="9" t="s">
        <v>25</v>
      </c>
      <c r="U9" s="10">
        <f t="shared" si="0"/>
        <v>0</v>
      </c>
    </row>
    <row r="10" spans="1:21" ht="14.25">
      <c r="A10" s="8" t="s">
        <v>28</v>
      </c>
      <c r="B10" s="9" t="s">
        <v>25</v>
      </c>
      <c r="C10" s="9" t="s">
        <v>25</v>
      </c>
      <c r="D10" s="9">
        <v>1</v>
      </c>
      <c r="E10" s="9" t="s">
        <v>25</v>
      </c>
      <c r="F10" s="9" t="s">
        <v>25</v>
      </c>
      <c r="G10" s="9" t="s">
        <v>25</v>
      </c>
      <c r="H10" s="9" t="s">
        <v>25</v>
      </c>
      <c r="I10" s="9">
        <v>1</v>
      </c>
      <c r="J10" s="9" t="s">
        <v>25</v>
      </c>
      <c r="K10" s="9" t="s">
        <v>25</v>
      </c>
      <c r="L10" s="9">
        <v>2</v>
      </c>
      <c r="M10" s="9">
        <v>1</v>
      </c>
      <c r="N10" s="9" t="s">
        <v>25</v>
      </c>
      <c r="O10" s="9">
        <v>1</v>
      </c>
      <c r="P10" s="9">
        <v>3</v>
      </c>
      <c r="Q10" s="9" t="s">
        <v>25</v>
      </c>
      <c r="R10" s="9" t="s">
        <v>25</v>
      </c>
      <c r="S10" s="9" t="s">
        <v>25</v>
      </c>
      <c r="T10" s="9">
        <v>1</v>
      </c>
      <c r="U10" s="10">
        <f t="shared" si="0"/>
        <v>10</v>
      </c>
    </row>
    <row r="11" spans="1:21" ht="14.25">
      <c r="A11" s="8" t="s">
        <v>29</v>
      </c>
      <c r="B11" s="9">
        <v>1</v>
      </c>
      <c r="C11" s="9">
        <v>121</v>
      </c>
      <c r="D11" s="9">
        <v>173</v>
      </c>
      <c r="E11" s="9">
        <v>23</v>
      </c>
      <c r="F11" s="9">
        <v>76</v>
      </c>
      <c r="G11" s="9">
        <v>20</v>
      </c>
      <c r="H11" s="9">
        <v>103</v>
      </c>
      <c r="I11" s="9">
        <v>393</v>
      </c>
      <c r="J11" s="9">
        <v>183</v>
      </c>
      <c r="K11" s="9">
        <v>66</v>
      </c>
      <c r="L11" s="9">
        <v>498</v>
      </c>
      <c r="M11" s="9">
        <v>117</v>
      </c>
      <c r="N11" s="9">
        <v>365</v>
      </c>
      <c r="O11" s="9">
        <v>182</v>
      </c>
      <c r="P11" s="9">
        <v>1659</v>
      </c>
      <c r="Q11" s="9">
        <v>71</v>
      </c>
      <c r="R11" s="9">
        <v>148</v>
      </c>
      <c r="S11" s="9">
        <v>41</v>
      </c>
      <c r="T11" s="9">
        <v>45</v>
      </c>
      <c r="U11" s="10">
        <f t="shared" si="0"/>
        <v>4285</v>
      </c>
    </row>
    <row r="12" spans="1:21" ht="14.25">
      <c r="A12" s="8" t="s">
        <v>30</v>
      </c>
      <c r="B12" s="9" t="s">
        <v>25</v>
      </c>
      <c r="C12" s="9">
        <v>19</v>
      </c>
      <c r="D12" s="9">
        <v>21</v>
      </c>
      <c r="E12" s="9">
        <v>2</v>
      </c>
      <c r="F12" s="9">
        <v>6</v>
      </c>
      <c r="G12" s="9">
        <v>5</v>
      </c>
      <c r="H12" s="9">
        <v>15</v>
      </c>
      <c r="I12" s="9">
        <v>42</v>
      </c>
      <c r="J12" s="9">
        <v>12</v>
      </c>
      <c r="K12" s="9">
        <v>15</v>
      </c>
      <c r="L12" s="9">
        <v>96</v>
      </c>
      <c r="M12" s="9">
        <v>12</v>
      </c>
      <c r="N12" s="9">
        <v>64</v>
      </c>
      <c r="O12" s="9">
        <v>16</v>
      </c>
      <c r="P12" s="9">
        <v>162</v>
      </c>
      <c r="Q12" s="9">
        <v>6</v>
      </c>
      <c r="R12" s="9">
        <v>25</v>
      </c>
      <c r="S12" s="9">
        <v>8</v>
      </c>
      <c r="T12" s="9">
        <v>5</v>
      </c>
      <c r="U12" s="10">
        <f t="shared" si="0"/>
        <v>531</v>
      </c>
    </row>
    <row r="13" spans="1:21" ht="14.25">
      <c r="A13" s="8" t="s">
        <v>31</v>
      </c>
      <c r="B13" s="9" t="s">
        <v>25</v>
      </c>
      <c r="C13" s="9">
        <v>30</v>
      </c>
      <c r="D13" s="9">
        <v>31</v>
      </c>
      <c r="E13" s="9">
        <v>3</v>
      </c>
      <c r="F13" s="9">
        <v>12</v>
      </c>
      <c r="G13" s="9">
        <v>1</v>
      </c>
      <c r="H13" s="9">
        <v>13</v>
      </c>
      <c r="I13" s="9">
        <v>74</v>
      </c>
      <c r="J13" s="9">
        <v>27</v>
      </c>
      <c r="K13" s="9">
        <v>13</v>
      </c>
      <c r="L13" s="9">
        <v>87</v>
      </c>
      <c r="M13" s="9">
        <v>12</v>
      </c>
      <c r="N13" s="9">
        <v>58</v>
      </c>
      <c r="O13" s="9">
        <v>25</v>
      </c>
      <c r="P13" s="9">
        <v>325</v>
      </c>
      <c r="Q13" s="9">
        <v>8</v>
      </c>
      <c r="R13" s="9">
        <v>39</v>
      </c>
      <c r="S13" s="9">
        <v>8</v>
      </c>
      <c r="T13" s="9">
        <v>13</v>
      </c>
      <c r="U13" s="10">
        <f t="shared" si="0"/>
        <v>779</v>
      </c>
    </row>
    <row r="14" spans="1:21" ht="14.25">
      <c r="A14" s="8" t="s">
        <v>32</v>
      </c>
      <c r="B14" s="9">
        <v>1</v>
      </c>
      <c r="C14" s="9">
        <v>16</v>
      </c>
      <c r="D14" s="9">
        <v>19</v>
      </c>
      <c r="E14" s="9">
        <v>2</v>
      </c>
      <c r="F14" s="9">
        <v>4</v>
      </c>
      <c r="G14" s="9">
        <v>1</v>
      </c>
      <c r="H14" s="9">
        <v>6</v>
      </c>
      <c r="I14" s="9">
        <v>120</v>
      </c>
      <c r="J14" s="9">
        <v>6</v>
      </c>
      <c r="K14" s="9">
        <v>4</v>
      </c>
      <c r="L14" s="9">
        <v>41</v>
      </c>
      <c r="M14" s="9">
        <v>6</v>
      </c>
      <c r="N14" s="9">
        <v>22</v>
      </c>
      <c r="O14" s="9">
        <v>9</v>
      </c>
      <c r="P14" s="9">
        <v>277</v>
      </c>
      <c r="Q14" s="9">
        <v>1</v>
      </c>
      <c r="R14" s="9">
        <v>16</v>
      </c>
      <c r="S14" s="9">
        <v>2</v>
      </c>
      <c r="T14" s="9">
        <v>5</v>
      </c>
      <c r="U14" s="10">
        <f t="shared" si="0"/>
        <v>558</v>
      </c>
    </row>
    <row r="15" spans="1:21" ht="14.25">
      <c r="A15" s="8" t="s">
        <v>33</v>
      </c>
      <c r="B15" s="9" t="s">
        <v>25</v>
      </c>
      <c r="C15" s="9">
        <v>2</v>
      </c>
      <c r="D15" s="9">
        <v>6</v>
      </c>
      <c r="E15" s="9">
        <v>3</v>
      </c>
      <c r="F15" s="9">
        <v>2</v>
      </c>
      <c r="G15" s="9" t="s">
        <v>25</v>
      </c>
      <c r="H15" s="9">
        <v>3</v>
      </c>
      <c r="I15" s="9">
        <v>6</v>
      </c>
      <c r="J15" s="9">
        <v>1</v>
      </c>
      <c r="K15" s="9">
        <v>3</v>
      </c>
      <c r="L15" s="9">
        <v>32</v>
      </c>
      <c r="M15" s="9">
        <v>4</v>
      </c>
      <c r="N15" s="9">
        <v>14</v>
      </c>
      <c r="O15" s="9">
        <v>3</v>
      </c>
      <c r="P15" s="9">
        <v>50</v>
      </c>
      <c r="Q15" s="9">
        <v>1</v>
      </c>
      <c r="R15" s="9">
        <v>4</v>
      </c>
      <c r="S15" s="9">
        <v>4</v>
      </c>
      <c r="T15" s="9">
        <v>1</v>
      </c>
      <c r="U15" s="10">
        <f t="shared" si="0"/>
        <v>139</v>
      </c>
    </row>
    <row r="16" spans="1:21" ht="14.25">
      <c r="A16" s="8" t="s">
        <v>34</v>
      </c>
      <c r="B16" s="9" t="s">
        <v>25</v>
      </c>
      <c r="C16" s="9" t="s">
        <v>25</v>
      </c>
      <c r="D16" s="9" t="s">
        <v>25</v>
      </c>
      <c r="E16" s="9" t="s">
        <v>25</v>
      </c>
      <c r="F16" s="9" t="s">
        <v>25</v>
      </c>
      <c r="G16" s="9" t="s">
        <v>25</v>
      </c>
      <c r="H16" s="9" t="s">
        <v>25</v>
      </c>
      <c r="I16" s="9">
        <v>1</v>
      </c>
      <c r="J16" s="9" t="s">
        <v>25</v>
      </c>
      <c r="K16" s="9" t="s">
        <v>25</v>
      </c>
      <c r="L16" s="9">
        <v>0</v>
      </c>
      <c r="M16" s="9" t="s">
        <v>25</v>
      </c>
      <c r="N16" s="9">
        <v>0</v>
      </c>
      <c r="O16" s="9" t="s">
        <v>25</v>
      </c>
      <c r="P16" s="9">
        <v>2</v>
      </c>
      <c r="Q16" s="9" t="s">
        <v>25</v>
      </c>
      <c r="R16" s="9">
        <v>0</v>
      </c>
      <c r="S16" s="9" t="s">
        <v>25</v>
      </c>
      <c r="T16" s="9" t="s">
        <v>25</v>
      </c>
      <c r="U16" s="10">
        <f t="shared" si="0"/>
        <v>3</v>
      </c>
    </row>
    <row r="17" spans="1:21" ht="14.25">
      <c r="A17" s="8" t="s">
        <v>35</v>
      </c>
      <c r="B17" s="9" t="s">
        <v>25</v>
      </c>
      <c r="C17" s="9">
        <v>5</v>
      </c>
      <c r="D17" s="9">
        <v>9</v>
      </c>
      <c r="E17" s="9" t="s">
        <v>25</v>
      </c>
      <c r="F17" s="9">
        <v>2</v>
      </c>
      <c r="G17" s="9">
        <v>1</v>
      </c>
      <c r="H17" s="9">
        <v>2</v>
      </c>
      <c r="I17" s="9">
        <v>12</v>
      </c>
      <c r="J17" s="9">
        <v>4</v>
      </c>
      <c r="K17" s="9">
        <v>1</v>
      </c>
      <c r="L17" s="9">
        <v>31</v>
      </c>
      <c r="M17" s="9">
        <v>4</v>
      </c>
      <c r="N17" s="9">
        <v>12</v>
      </c>
      <c r="O17" s="9">
        <v>4</v>
      </c>
      <c r="P17" s="9">
        <v>65</v>
      </c>
      <c r="Q17" s="9">
        <v>3</v>
      </c>
      <c r="R17" s="9">
        <v>3</v>
      </c>
      <c r="S17" s="9" t="s">
        <v>25</v>
      </c>
      <c r="T17" s="9">
        <v>1</v>
      </c>
      <c r="U17" s="10">
        <f t="shared" si="0"/>
        <v>159</v>
      </c>
    </row>
    <row r="18" spans="1:21" ht="14.25">
      <c r="A18" s="8" t="s">
        <v>36</v>
      </c>
      <c r="B18" s="9">
        <v>0</v>
      </c>
      <c r="C18" s="9">
        <v>7</v>
      </c>
      <c r="D18" s="9">
        <v>23</v>
      </c>
      <c r="E18" s="9" t="s">
        <v>25</v>
      </c>
      <c r="F18" s="9">
        <v>7</v>
      </c>
      <c r="G18" s="9">
        <v>1</v>
      </c>
      <c r="H18" s="9">
        <v>11</v>
      </c>
      <c r="I18" s="9">
        <v>34</v>
      </c>
      <c r="J18" s="9">
        <v>9</v>
      </c>
      <c r="K18" s="9">
        <v>8</v>
      </c>
      <c r="L18" s="9">
        <v>49</v>
      </c>
      <c r="M18" s="9">
        <v>12</v>
      </c>
      <c r="N18" s="9">
        <v>27</v>
      </c>
      <c r="O18" s="9">
        <v>15</v>
      </c>
      <c r="P18" s="9">
        <v>132</v>
      </c>
      <c r="Q18" s="9">
        <v>9</v>
      </c>
      <c r="R18" s="9">
        <v>3</v>
      </c>
      <c r="S18" s="9">
        <v>2</v>
      </c>
      <c r="T18" s="9">
        <v>4</v>
      </c>
      <c r="U18" s="10">
        <f t="shared" si="0"/>
        <v>353</v>
      </c>
    </row>
    <row r="19" spans="1:21" ht="14.25">
      <c r="A19" s="8" t="s">
        <v>37</v>
      </c>
      <c r="B19" s="9" t="s">
        <v>25</v>
      </c>
      <c r="C19" s="9" t="s">
        <v>25</v>
      </c>
      <c r="D19" s="9" t="s">
        <v>25</v>
      </c>
      <c r="E19" s="9" t="s">
        <v>25</v>
      </c>
      <c r="F19" s="9" t="s">
        <v>25</v>
      </c>
      <c r="G19" s="9" t="s">
        <v>25</v>
      </c>
      <c r="H19" s="9" t="s">
        <v>25</v>
      </c>
      <c r="I19" s="9" t="s">
        <v>25</v>
      </c>
      <c r="J19" s="9" t="s">
        <v>25</v>
      </c>
      <c r="K19" s="9" t="s">
        <v>25</v>
      </c>
      <c r="L19" s="9" t="s">
        <v>25</v>
      </c>
      <c r="M19" s="9" t="s">
        <v>25</v>
      </c>
      <c r="N19" s="9" t="s">
        <v>25</v>
      </c>
      <c r="O19" s="9" t="s">
        <v>25</v>
      </c>
      <c r="P19" s="9">
        <v>5</v>
      </c>
      <c r="Q19" s="9" t="s">
        <v>25</v>
      </c>
      <c r="R19" s="9">
        <v>1</v>
      </c>
      <c r="S19" s="9" t="s">
        <v>25</v>
      </c>
      <c r="T19" s="9" t="s">
        <v>25</v>
      </c>
      <c r="U19" s="10">
        <f t="shared" si="0"/>
        <v>6</v>
      </c>
    </row>
    <row r="20" spans="1:21" ht="14.25">
      <c r="A20" s="8" t="s">
        <v>38</v>
      </c>
      <c r="B20" s="9" t="s">
        <v>25</v>
      </c>
      <c r="C20" s="9" t="s">
        <v>25</v>
      </c>
      <c r="D20" s="9">
        <v>4</v>
      </c>
      <c r="E20" s="9" t="s">
        <v>25</v>
      </c>
      <c r="F20" s="9" t="s">
        <v>25</v>
      </c>
      <c r="G20" s="9" t="s">
        <v>25</v>
      </c>
      <c r="H20" s="9" t="s">
        <v>25</v>
      </c>
      <c r="I20" s="9">
        <v>4</v>
      </c>
      <c r="J20" s="9">
        <v>1</v>
      </c>
      <c r="K20" s="9">
        <v>3</v>
      </c>
      <c r="L20" s="9">
        <v>4</v>
      </c>
      <c r="M20" s="9">
        <v>2</v>
      </c>
      <c r="N20" s="9">
        <v>10</v>
      </c>
      <c r="O20" s="9">
        <v>2</v>
      </c>
      <c r="P20" s="9">
        <v>14</v>
      </c>
      <c r="Q20" s="9" t="s">
        <v>25</v>
      </c>
      <c r="R20" s="9">
        <v>3</v>
      </c>
      <c r="S20" s="9">
        <v>1</v>
      </c>
      <c r="T20" s="9" t="s">
        <v>25</v>
      </c>
      <c r="U20" s="10">
        <f t="shared" si="0"/>
        <v>48</v>
      </c>
    </row>
    <row r="21" spans="1:21" ht="14.25">
      <c r="A21" s="8" t="s">
        <v>39</v>
      </c>
      <c r="B21" s="9" t="s">
        <v>25</v>
      </c>
      <c r="C21" s="9" t="s">
        <v>25</v>
      </c>
      <c r="D21" s="9">
        <v>2</v>
      </c>
      <c r="E21" s="9">
        <v>1</v>
      </c>
      <c r="F21" s="9">
        <v>2</v>
      </c>
      <c r="G21" s="9" t="s">
        <v>25</v>
      </c>
      <c r="H21" s="9">
        <v>1</v>
      </c>
      <c r="I21" s="9">
        <v>4</v>
      </c>
      <c r="J21" s="9" t="s">
        <v>25</v>
      </c>
      <c r="K21" s="9" t="s">
        <v>25</v>
      </c>
      <c r="L21" s="9">
        <v>5</v>
      </c>
      <c r="M21" s="9">
        <v>1</v>
      </c>
      <c r="N21" s="9">
        <v>2</v>
      </c>
      <c r="O21" s="9" t="s">
        <v>25</v>
      </c>
      <c r="P21" s="9">
        <v>13</v>
      </c>
      <c r="Q21" s="9" t="s">
        <v>25</v>
      </c>
      <c r="R21" s="9">
        <v>1</v>
      </c>
      <c r="S21" s="9" t="s">
        <v>25</v>
      </c>
      <c r="T21" s="9">
        <v>1</v>
      </c>
      <c r="U21" s="10">
        <f t="shared" si="0"/>
        <v>33</v>
      </c>
    </row>
    <row r="22" spans="1:21" ht="14.25">
      <c r="A22" s="8" t="s">
        <v>40</v>
      </c>
      <c r="B22" s="9" t="s">
        <v>25</v>
      </c>
      <c r="C22" s="9">
        <v>46</v>
      </c>
      <c r="D22" s="9">
        <v>58</v>
      </c>
      <c r="E22" s="9">
        <v>5</v>
      </c>
      <c r="F22" s="9">
        <v>23</v>
      </c>
      <c r="G22" s="9">
        <v>6</v>
      </c>
      <c r="H22" s="9">
        <v>40</v>
      </c>
      <c r="I22" s="9">
        <v>127</v>
      </c>
      <c r="J22" s="9">
        <v>37</v>
      </c>
      <c r="K22" s="9">
        <v>21</v>
      </c>
      <c r="L22" s="9">
        <v>237</v>
      </c>
      <c r="M22" s="9">
        <v>26</v>
      </c>
      <c r="N22" s="9">
        <v>142</v>
      </c>
      <c r="O22" s="9">
        <v>30</v>
      </c>
      <c r="P22" s="9">
        <v>534</v>
      </c>
      <c r="Q22" s="9">
        <v>20</v>
      </c>
      <c r="R22" s="9">
        <v>41</v>
      </c>
      <c r="S22" s="9">
        <v>7</v>
      </c>
      <c r="T22" s="9">
        <v>13</v>
      </c>
      <c r="U22" s="10">
        <f t="shared" si="0"/>
        <v>1413</v>
      </c>
    </row>
    <row r="23" spans="1:21" ht="14.25">
      <c r="A23" s="8" t="s">
        <v>41</v>
      </c>
      <c r="B23" s="9">
        <v>2</v>
      </c>
      <c r="C23" s="9" t="s">
        <v>25</v>
      </c>
      <c r="D23" s="9" t="s">
        <v>25</v>
      </c>
      <c r="E23" s="9" t="s">
        <v>25</v>
      </c>
      <c r="F23" s="9" t="s">
        <v>25</v>
      </c>
      <c r="G23" s="9" t="s">
        <v>25</v>
      </c>
      <c r="H23" s="9" t="s">
        <v>25</v>
      </c>
      <c r="I23" s="9" t="s">
        <v>25</v>
      </c>
      <c r="J23" s="9" t="s">
        <v>25</v>
      </c>
      <c r="K23" s="9" t="s">
        <v>25</v>
      </c>
      <c r="L23" s="9" t="s">
        <v>25</v>
      </c>
      <c r="M23" s="9" t="s">
        <v>25</v>
      </c>
      <c r="N23" s="9" t="s">
        <v>25</v>
      </c>
      <c r="O23" s="9" t="s">
        <v>25</v>
      </c>
      <c r="P23" s="9">
        <v>1</v>
      </c>
      <c r="Q23" s="9" t="s">
        <v>25</v>
      </c>
      <c r="R23" s="9" t="s">
        <v>25</v>
      </c>
      <c r="S23" s="9" t="s">
        <v>25</v>
      </c>
      <c r="T23" s="9" t="s">
        <v>25</v>
      </c>
      <c r="U23" s="10">
        <f t="shared" si="0"/>
        <v>3</v>
      </c>
    </row>
    <row r="24" spans="1:21" ht="14.25">
      <c r="A24" s="8" t="s">
        <v>42</v>
      </c>
      <c r="B24" s="12">
        <f>SUM(B7:B23)</f>
        <v>4</v>
      </c>
      <c r="C24" s="12">
        <f>SUM(C7:C23)</f>
        <v>303</v>
      </c>
      <c r="D24" s="12">
        <f>SUM(D7:D23)</f>
        <v>458</v>
      </c>
      <c r="E24" s="12">
        <f>SUM(E7:E23)</f>
        <v>52</v>
      </c>
      <c r="F24" s="12">
        <f>SUM(F7:F23)</f>
        <v>179</v>
      </c>
      <c r="G24" s="12">
        <f>SUM(G7:G23)</f>
        <v>50</v>
      </c>
      <c r="H24" s="12">
        <f>SUM(H7:H23)</f>
        <v>270</v>
      </c>
      <c r="I24" s="12">
        <f>SUM(I7:I23)</f>
        <v>957</v>
      </c>
      <c r="J24" s="12">
        <f>SUM(J7:J23)</f>
        <v>335</v>
      </c>
      <c r="K24" s="12">
        <f>SUM(K7:K23)</f>
        <v>168</v>
      </c>
      <c r="L24" s="12">
        <f>SUM(L7:L23)</f>
        <v>1455</v>
      </c>
      <c r="M24" s="12">
        <f>SUM(M7:M23)</f>
        <v>237</v>
      </c>
      <c r="N24" s="12">
        <f>SUM(N7:N23)</f>
        <v>870</v>
      </c>
      <c r="O24" s="12">
        <f>SUM(O7:O23)</f>
        <v>346</v>
      </c>
      <c r="P24" s="12">
        <f>SUM(P7:P23)</f>
        <v>3776</v>
      </c>
      <c r="Q24" s="12">
        <f>SUM(Q7:Q23)</f>
        <v>145</v>
      </c>
      <c r="R24" s="12">
        <f>SUM(R7:R23)</f>
        <v>363</v>
      </c>
      <c r="S24" s="12">
        <f>SUM(S7:S23)</f>
        <v>99</v>
      </c>
      <c r="T24" s="12">
        <f>SUM(T7:T23)</f>
        <v>111</v>
      </c>
      <c r="U24" s="10">
        <f>SUM(U7:U23)</f>
        <v>10178</v>
      </c>
    </row>
    <row r="25" spans="1:2" ht="12.75">
      <c r="A25" s="13" t="s">
        <v>43</v>
      </c>
      <c r="B25" s="13"/>
    </row>
  </sheetData>
  <sheetProtection selectLockedCells="1" selectUnlockedCells="1"/>
  <printOptions/>
  <pageMargins left="0.39375" right="0.19652777777777777" top="0.5694444444444444" bottom="0.2361111111111111" header="0.5118055555555555" footer="0.5118055555555555"/>
  <pageSetup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5"/>
  <sheetViews>
    <sheetView zoomScale="155" zoomScaleNormal="155" workbookViewId="0" topLeftCell="A1">
      <selection activeCell="G2" sqref="G2"/>
    </sheetView>
  </sheetViews>
  <sheetFormatPr defaultColWidth="8.00390625" defaultRowHeight="12.75"/>
  <cols>
    <col min="1" max="1" width="27.57421875" style="1" customWidth="1"/>
    <col min="2" max="21" width="5.57421875" style="1" customWidth="1"/>
    <col min="22" max="16384" width="9.00390625" style="1" customWidth="1"/>
  </cols>
  <sheetData>
    <row r="1" spans="1:2" ht="12.75">
      <c r="A1" s="2" t="s">
        <v>45</v>
      </c>
      <c r="B1" s="2"/>
    </row>
    <row r="2" spans="1:2" ht="12.75">
      <c r="A2" s="2" t="s">
        <v>1</v>
      </c>
      <c r="B2" s="2"/>
    </row>
    <row r="3" spans="1:2" ht="12.75">
      <c r="A3" s="3" t="s">
        <v>2</v>
      </c>
      <c r="B3" s="3"/>
    </row>
    <row r="5" spans="1:21" ht="67.5" customHeight="1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5" t="s">
        <v>12</v>
      </c>
      <c r="K5" s="5" t="s">
        <v>13</v>
      </c>
      <c r="L5" s="5" t="s">
        <v>14</v>
      </c>
      <c r="M5" s="5" t="s">
        <v>15</v>
      </c>
      <c r="N5" s="5" t="s">
        <v>16</v>
      </c>
      <c r="O5" s="5" t="s">
        <v>17</v>
      </c>
      <c r="P5" s="5" t="s">
        <v>18</v>
      </c>
      <c r="Q5" s="5" t="s">
        <v>19</v>
      </c>
      <c r="R5" s="5" t="s">
        <v>20</v>
      </c>
      <c r="S5" s="5" t="s">
        <v>21</v>
      </c>
      <c r="T5" s="5" t="s">
        <v>22</v>
      </c>
      <c r="U5" s="5" t="s">
        <v>23</v>
      </c>
    </row>
    <row r="6" spans="1:21" ht="12.75">
      <c r="A6" s="6"/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14.25">
      <c r="A7" s="14" t="s">
        <v>24</v>
      </c>
      <c r="B7" s="15" t="s">
        <v>25</v>
      </c>
      <c r="C7" s="15">
        <v>0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  <c r="J7" s="15" t="s">
        <v>25</v>
      </c>
      <c r="K7" s="15">
        <v>0</v>
      </c>
      <c r="L7" s="15">
        <v>0</v>
      </c>
      <c r="M7" s="15" t="s">
        <v>25</v>
      </c>
      <c r="N7" s="15">
        <v>0</v>
      </c>
      <c r="O7" s="15">
        <v>0</v>
      </c>
      <c r="P7" s="15">
        <v>0</v>
      </c>
      <c r="Q7" s="15" t="s">
        <v>25</v>
      </c>
      <c r="R7" s="15">
        <v>0</v>
      </c>
      <c r="S7" s="15" t="s">
        <v>25</v>
      </c>
      <c r="T7" s="15" t="s">
        <v>25</v>
      </c>
      <c r="U7" s="10">
        <f aca="true" t="shared" si="0" ref="U7:U23">SUM(B7:T7)</f>
        <v>0</v>
      </c>
    </row>
    <row r="8" spans="1:21" ht="14.25">
      <c r="A8" s="14" t="s">
        <v>26</v>
      </c>
      <c r="B8" s="15" t="s">
        <v>25</v>
      </c>
      <c r="C8" s="15">
        <v>1</v>
      </c>
      <c r="D8" s="15">
        <v>0</v>
      </c>
      <c r="E8" s="15">
        <v>0</v>
      </c>
      <c r="F8" s="15">
        <v>1</v>
      </c>
      <c r="G8" s="15">
        <v>0</v>
      </c>
      <c r="H8" s="15">
        <v>1</v>
      </c>
      <c r="I8" s="15">
        <v>6</v>
      </c>
      <c r="J8" s="15">
        <v>0</v>
      </c>
      <c r="K8" s="15">
        <v>0</v>
      </c>
      <c r="L8" s="15">
        <v>6</v>
      </c>
      <c r="M8" s="15">
        <v>0</v>
      </c>
      <c r="N8" s="15">
        <v>1</v>
      </c>
      <c r="O8" s="15">
        <v>0</v>
      </c>
      <c r="P8" s="15">
        <v>4</v>
      </c>
      <c r="Q8" s="15">
        <v>0</v>
      </c>
      <c r="R8" s="15">
        <v>1</v>
      </c>
      <c r="S8" s="15">
        <v>0</v>
      </c>
      <c r="T8" s="15">
        <v>0</v>
      </c>
      <c r="U8" s="10">
        <f t="shared" si="0"/>
        <v>21</v>
      </c>
    </row>
    <row r="9" spans="1:21" ht="14.25">
      <c r="A9" s="11" t="s">
        <v>27</v>
      </c>
      <c r="B9" s="15" t="s">
        <v>25</v>
      </c>
      <c r="C9" s="15" t="s">
        <v>25</v>
      </c>
      <c r="D9" s="15" t="s">
        <v>25</v>
      </c>
      <c r="E9" s="15" t="s">
        <v>25</v>
      </c>
      <c r="F9" s="15" t="s">
        <v>25</v>
      </c>
      <c r="G9" s="15">
        <v>0</v>
      </c>
      <c r="H9" s="15" t="s">
        <v>25</v>
      </c>
      <c r="I9" s="15" t="s">
        <v>25</v>
      </c>
      <c r="J9" s="15" t="s">
        <v>25</v>
      </c>
      <c r="K9" s="15" t="s">
        <v>25</v>
      </c>
      <c r="L9" s="15" t="s">
        <v>25</v>
      </c>
      <c r="M9" s="15" t="s">
        <v>25</v>
      </c>
      <c r="N9" s="15" t="s">
        <v>25</v>
      </c>
      <c r="O9" s="15" t="s">
        <v>25</v>
      </c>
      <c r="P9" s="15" t="s">
        <v>25</v>
      </c>
      <c r="Q9" s="15" t="s">
        <v>25</v>
      </c>
      <c r="R9" s="15" t="s">
        <v>25</v>
      </c>
      <c r="S9" s="15" t="s">
        <v>25</v>
      </c>
      <c r="T9" s="15" t="s">
        <v>25</v>
      </c>
      <c r="U9" s="10">
        <f t="shared" si="0"/>
        <v>0</v>
      </c>
    </row>
    <row r="10" spans="1:21" ht="14.25">
      <c r="A10" s="14" t="s">
        <v>28</v>
      </c>
      <c r="B10" s="15" t="s">
        <v>25</v>
      </c>
      <c r="C10" s="15" t="s">
        <v>25</v>
      </c>
      <c r="D10" s="15">
        <v>0</v>
      </c>
      <c r="E10" s="15" t="s">
        <v>25</v>
      </c>
      <c r="F10" s="15" t="s">
        <v>25</v>
      </c>
      <c r="G10" s="15" t="s">
        <v>25</v>
      </c>
      <c r="H10" s="15" t="s">
        <v>25</v>
      </c>
      <c r="I10" s="15">
        <v>0</v>
      </c>
      <c r="J10" s="15" t="s">
        <v>25</v>
      </c>
      <c r="K10" s="15" t="s">
        <v>25</v>
      </c>
      <c r="L10" s="15">
        <v>0</v>
      </c>
      <c r="M10" s="15">
        <v>0</v>
      </c>
      <c r="N10" s="15" t="s">
        <v>25</v>
      </c>
      <c r="O10" s="15">
        <v>0</v>
      </c>
      <c r="P10" s="15">
        <v>0</v>
      </c>
      <c r="Q10" s="15" t="s">
        <v>25</v>
      </c>
      <c r="R10" s="15" t="s">
        <v>25</v>
      </c>
      <c r="S10" s="15" t="s">
        <v>25</v>
      </c>
      <c r="T10" s="15">
        <v>0</v>
      </c>
      <c r="U10" s="10">
        <f t="shared" si="0"/>
        <v>0</v>
      </c>
    </row>
    <row r="11" spans="1:21" ht="14.25">
      <c r="A11" s="14" t="s">
        <v>29</v>
      </c>
      <c r="B11" s="15">
        <v>0</v>
      </c>
      <c r="C11" s="15">
        <v>4</v>
      </c>
      <c r="D11" s="15">
        <v>2</v>
      </c>
      <c r="E11" s="15">
        <v>1</v>
      </c>
      <c r="F11" s="15">
        <v>0</v>
      </c>
      <c r="G11" s="15">
        <v>0</v>
      </c>
      <c r="H11" s="15">
        <v>2</v>
      </c>
      <c r="I11" s="15">
        <v>8</v>
      </c>
      <c r="J11" s="15">
        <v>4</v>
      </c>
      <c r="K11" s="15">
        <v>0</v>
      </c>
      <c r="L11" s="15">
        <v>12</v>
      </c>
      <c r="M11" s="15">
        <v>1</v>
      </c>
      <c r="N11" s="15">
        <v>6</v>
      </c>
      <c r="O11" s="15">
        <v>5</v>
      </c>
      <c r="P11" s="15">
        <v>11</v>
      </c>
      <c r="Q11" s="15">
        <v>0</v>
      </c>
      <c r="R11" s="15">
        <v>1</v>
      </c>
      <c r="S11" s="15">
        <v>0</v>
      </c>
      <c r="T11" s="15">
        <v>0</v>
      </c>
      <c r="U11" s="10">
        <f t="shared" si="0"/>
        <v>57</v>
      </c>
    </row>
    <row r="12" spans="1:21" ht="14.25">
      <c r="A12" s="14" t="s">
        <v>30</v>
      </c>
      <c r="B12" s="15" t="s">
        <v>25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1</v>
      </c>
      <c r="I12" s="15">
        <v>0</v>
      </c>
      <c r="J12" s="15">
        <v>0</v>
      </c>
      <c r="K12" s="15">
        <v>0</v>
      </c>
      <c r="L12" s="15">
        <v>0</v>
      </c>
      <c r="M12" s="15">
        <v>1</v>
      </c>
      <c r="N12" s="15">
        <v>0</v>
      </c>
      <c r="O12" s="15">
        <v>1</v>
      </c>
      <c r="P12" s="15">
        <v>0</v>
      </c>
      <c r="Q12" s="15">
        <v>0</v>
      </c>
      <c r="R12" s="15">
        <v>0</v>
      </c>
      <c r="S12" s="15">
        <v>0</v>
      </c>
      <c r="T12" s="15">
        <v>0</v>
      </c>
      <c r="U12" s="10">
        <f t="shared" si="0"/>
        <v>3</v>
      </c>
    </row>
    <row r="13" spans="1:21" ht="14.25">
      <c r="A13" s="14" t="s">
        <v>31</v>
      </c>
      <c r="B13" s="15" t="s">
        <v>25</v>
      </c>
      <c r="C13" s="15">
        <v>0</v>
      </c>
      <c r="D13" s="15">
        <v>1</v>
      </c>
      <c r="E13" s="15">
        <v>0</v>
      </c>
      <c r="F13" s="15">
        <v>0</v>
      </c>
      <c r="G13" s="15">
        <v>0</v>
      </c>
      <c r="H13" s="15">
        <v>1</v>
      </c>
      <c r="I13" s="15">
        <v>1</v>
      </c>
      <c r="J13" s="15">
        <v>1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2</v>
      </c>
      <c r="Q13" s="15">
        <v>0</v>
      </c>
      <c r="R13" s="15">
        <v>0</v>
      </c>
      <c r="S13" s="15">
        <v>1</v>
      </c>
      <c r="T13" s="15">
        <v>0</v>
      </c>
      <c r="U13" s="10">
        <f t="shared" si="0"/>
        <v>7</v>
      </c>
    </row>
    <row r="14" spans="1:21" ht="14.25">
      <c r="A14" s="14" t="s">
        <v>32</v>
      </c>
      <c r="B14" s="15">
        <v>0</v>
      </c>
      <c r="C14" s="15">
        <v>2</v>
      </c>
      <c r="D14" s="15">
        <v>1</v>
      </c>
      <c r="E14" s="15">
        <v>0</v>
      </c>
      <c r="F14" s="15">
        <v>0</v>
      </c>
      <c r="G14" s="15">
        <v>0</v>
      </c>
      <c r="H14" s="15">
        <v>0</v>
      </c>
      <c r="I14" s="15">
        <v>1</v>
      </c>
      <c r="J14" s="15">
        <v>0</v>
      </c>
      <c r="K14" s="15">
        <v>0</v>
      </c>
      <c r="L14" s="15">
        <v>2</v>
      </c>
      <c r="M14" s="15">
        <v>0</v>
      </c>
      <c r="N14" s="15">
        <v>0</v>
      </c>
      <c r="O14" s="15">
        <v>0</v>
      </c>
      <c r="P14" s="15">
        <v>8</v>
      </c>
      <c r="Q14" s="15">
        <v>0</v>
      </c>
      <c r="R14" s="15">
        <v>0</v>
      </c>
      <c r="S14" s="15">
        <v>0</v>
      </c>
      <c r="T14" s="15">
        <v>0</v>
      </c>
      <c r="U14" s="10">
        <f t="shared" si="0"/>
        <v>14</v>
      </c>
    </row>
    <row r="15" spans="1:21" ht="14.25">
      <c r="A15" s="14" t="s">
        <v>33</v>
      </c>
      <c r="B15" s="15" t="s">
        <v>25</v>
      </c>
      <c r="C15" s="15">
        <v>0</v>
      </c>
      <c r="D15" s="15">
        <v>0</v>
      </c>
      <c r="E15" s="15">
        <v>0</v>
      </c>
      <c r="F15" s="15">
        <v>0</v>
      </c>
      <c r="G15" s="15" t="s">
        <v>25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1</v>
      </c>
      <c r="Q15" s="15">
        <v>0</v>
      </c>
      <c r="R15" s="15">
        <v>0</v>
      </c>
      <c r="S15" s="15">
        <v>0</v>
      </c>
      <c r="T15" s="15">
        <v>0</v>
      </c>
      <c r="U15" s="10">
        <f t="shared" si="0"/>
        <v>1</v>
      </c>
    </row>
    <row r="16" spans="1:21" ht="14.25">
      <c r="A16" s="14" t="s">
        <v>46</v>
      </c>
      <c r="B16" s="15" t="s">
        <v>25</v>
      </c>
      <c r="C16" s="15" t="s">
        <v>25</v>
      </c>
      <c r="D16" s="15" t="s">
        <v>25</v>
      </c>
      <c r="E16" s="15" t="s">
        <v>25</v>
      </c>
      <c r="F16" s="15" t="s">
        <v>25</v>
      </c>
      <c r="G16" s="15" t="s">
        <v>25</v>
      </c>
      <c r="H16" s="15" t="s">
        <v>25</v>
      </c>
      <c r="I16" s="15">
        <v>0</v>
      </c>
      <c r="J16" s="15" t="s">
        <v>25</v>
      </c>
      <c r="K16" s="15" t="s">
        <v>25</v>
      </c>
      <c r="L16" s="15">
        <v>0</v>
      </c>
      <c r="M16" s="15" t="s">
        <v>25</v>
      </c>
      <c r="N16" s="15">
        <v>0</v>
      </c>
      <c r="O16" s="15" t="s">
        <v>25</v>
      </c>
      <c r="P16" s="15">
        <v>0</v>
      </c>
      <c r="Q16" s="15" t="s">
        <v>25</v>
      </c>
      <c r="R16" s="15">
        <v>0</v>
      </c>
      <c r="S16" s="15" t="s">
        <v>25</v>
      </c>
      <c r="T16" s="15" t="s">
        <v>25</v>
      </c>
      <c r="U16" s="10">
        <f t="shared" si="0"/>
        <v>0</v>
      </c>
    </row>
    <row r="17" spans="1:21" ht="14.25">
      <c r="A17" s="14" t="s">
        <v>35</v>
      </c>
      <c r="B17" s="15" t="s">
        <v>25</v>
      </c>
      <c r="C17" s="15">
        <v>0</v>
      </c>
      <c r="D17" s="15">
        <v>0</v>
      </c>
      <c r="E17" s="15" t="s">
        <v>25</v>
      </c>
      <c r="F17" s="15">
        <v>0</v>
      </c>
      <c r="G17" s="15">
        <v>0</v>
      </c>
      <c r="H17" s="15">
        <v>0</v>
      </c>
      <c r="I17" s="15">
        <v>0</v>
      </c>
      <c r="J17" s="15">
        <v>1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1</v>
      </c>
      <c r="Q17" s="15">
        <v>0</v>
      </c>
      <c r="R17" s="15">
        <v>0</v>
      </c>
      <c r="S17" s="15" t="s">
        <v>25</v>
      </c>
      <c r="T17" s="15">
        <v>0</v>
      </c>
      <c r="U17" s="10">
        <f t="shared" si="0"/>
        <v>2</v>
      </c>
    </row>
    <row r="18" spans="1:21" ht="14.25">
      <c r="A18" s="14" t="s">
        <v>36</v>
      </c>
      <c r="B18" s="15">
        <v>0</v>
      </c>
      <c r="C18" s="15">
        <v>0</v>
      </c>
      <c r="D18" s="15">
        <v>0</v>
      </c>
      <c r="E18" s="15" t="s">
        <v>25</v>
      </c>
      <c r="F18" s="15">
        <v>0</v>
      </c>
      <c r="G18" s="15">
        <v>0</v>
      </c>
      <c r="H18" s="15">
        <v>1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3</v>
      </c>
      <c r="Q18" s="15">
        <v>0</v>
      </c>
      <c r="R18" s="15">
        <v>0</v>
      </c>
      <c r="S18" s="15">
        <v>0</v>
      </c>
      <c r="T18" s="15">
        <v>0</v>
      </c>
      <c r="U18" s="10">
        <f t="shared" si="0"/>
        <v>4</v>
      </c>
    </row>
    <row r="19" spans="1:21" ht="14.25">
      <c r="A19" s="14" t="s">
        <v>37</v>
      </c>
      <c r="B19" s="15" t="s">
        <v>25</v>
      </c>
      <c r="C19" s="15" t="s">
        <v>25</v>
      </c>
      <c r="D19" s="15" t="s">
        <v>25</v>
      </c>
      <c r="E19" s="15" t="s">
        <v>25</v>
      </c>
      <c r="F19" s="15" t="s">
        <v>25</v>
      </c>
      <c r="G19" s="15" t="s">
        <v>25</v>
      </c>
      <c r="H19" s="15" t="s">
        <v>25</v>
      </c>
      <c r="I19" s="15" t="s">
        <v>25</v>
      </c>
      <c r="J19" s="15" t="s">
        <v>25</v>
      </c>
      <c r="K19" s="15" t="s">
        <v>25</v>
      </c>
      <c r="L19" s="15" t="s">
        <v>25</v>
      </c>
      <c r="M19" s="15" t="s">
        <v>25</v>
      </c>
      <c r="N19" s="15" t="s">
        <v>25</v>
      </c>
      <c r="O19" s="15" t="s">
        <v>25</v>
      </c>
      <c r="P19" s="15">
        <v>0</v>
      </c>
      <c r="Q19" s="15" t="s">
        <v>25</v>
      </c>
      <c r="R19" s="15">
        <v>0</v>
      </c>
      <c r="S19" s="15" t="s">
        <v>25</v>
      </c>
      <c r="T19" s="15" t="s">
        <v>25</v>
      </c>
      <c r="U19" s="10">
        <f t="shared" si="0"/>
        <v>0</v>
      </c>
    </row>
    <row r="20" spans="1:21" ht="14.25">
      <c r="A20" s="14" t="s">
        <v>38</v>
      </c>
      <c r="B20" s="15" t="s">
        <v>25</v>
      </c>
      <c r="C20" s="15" t="s">
        <v>25</v>
      </c>
      <c r="D20" s="15">
        <v>0</v>
      </c>
      <c r="E20" s="15" t="s">
        <v>25</v>
      </c>
      <c r="F20" s="15" t="s">
        <v>25</v>
      </c>
      <c r="G20" s="15" t="s">
        <v>25</v>
      </c>
      <c r="H20" s="15" t="s">
        <v>25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1</v>
      </c>
      <c r="P20" s="15">
        <v>0</v>
      </c>
      <c r="Q20" s="15" t="s">
        <v>25</v>
      </c>
      <c r="R20" s="15">
        <v>0</v>
      </c>
      <c r="S20" s="15">
        <v>0</v>
      </c>
      <c r="T20" s="15" t="s">
        <v>25</v>
      </c>
      <c r="U20" s="10">
        <f t="shared" si="0"/>
        <v>1</v>
      </c>
    </row>
    <row r="21" spans="1:21" ht="14.25">
      <c r="A21" s="14" t="s">
        <v>39</v>
      </c>
      <c r="B21" s="15" t="s">
        <v>25</v>
      </c>
      <c r="C21" s="15" t="s">
        <v>25</v>
      </c>
      <c r="D21" s="15">
        <v>0</v>
      </c>
      <c r="E21" s="15">
        <v>0</v>
      </c>
      <c r="F21" s="15">
        <v>0</v>
      </c>
      <c r="G21" s="15" t="s">
        <v>25</v>
      </c>
      <c r="H21" s="15">
        <v>0</v>
      </c>
      <c r="I21" s="15">
        <v>0</v>
      </c>
      <c r="J21" s="15" t="s">
        <v>25</v>
      </c>
      <c r="K21" s="15" t="s">
        <v>25</v>
      </c>
      <c r="L21" s="15">
        <v>0</v>
      </c>
      <c r="M21" s="15">
        <v>0</v>
      </c>
      <c r="N21" s="15">
        <v>0</v>
      </c>
      <c r="O21" s="15" t="s">
        <v>25</v>
      </c>
      <c r="P21" s="15">
        <v>0</v>
      </c>
      <c r="Q21" s="15" t="s">
        <v>25</v>
      </c>
      <c r="R21" s="15">
        <v>0</v>
      </c>
      <c r="S21" s="15" t="s">
        <v>25</v>
      </c>
      <c r="T21" s="15">
        <v>0</v>
      </c>
      <c r="U21" s="10">
        <f t="shared" si="0"/>
        <v>0</v>
      </c>
    </row>
    <row r="22" spans="1:21" ht="14.25">
      <c r="A22" s="14" t="s">
        <v>40</v>
      </c>
      <c r="B22" s="15" t="s">
        <v>25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1</v>
      </c>
      <c r="I22" s="15">
        <v>0</v>
      </c>
      <c r="J22" s="15">
        <v>0</v>
      </c>
      <c r="K22" s="15">
        <v>1</v>
      </c>
      <c r="L22" s="15">
        <v>2</v>
      </c>
      <c r="M22" s="15">
        <v>0</v>
      </c>
      <c r="N22" s="15">
        <v>4</v>
      </c>
      <c r="O22" s="15">
        <v>1</v>
      </c>
      <c r="P22" s="15">
        <v>13</v>
      </c>
      <c r="Q22" s="15">
        <v>0</v>
      </c>
      <c r="R22" s="15">
        <v>0</v>
      </c>
      <c r="S22" s="15">
        <v>0</v>
      </c>
      <c r="T22" s="15">
        <v>0</v>
      </c>
      <c r="U22" s="10">
        <f t="shared" si="0"/>
        <v>22</v>
      </c>
    </row>
    <row r="23" spans="1:21" ht="14.25">
      <c r="A23" s="14" t="s">
        <v>41</v>
      </c>
      <c r="B23" s="15">
        <v>0</v>
      </c>
      <c r="C23" s="15" t="s">
        <v>25</v>
      </c>
      <c r="D23" s="15" t="s">
        <v>25</v>
      </c>
      <c r="E23" s="15" t="s">
        <v>25</v>
      </c>
      <c r="F23" s="15" t="s">
        <v>25</v>
      </c>
      <c r="G23" s="15" t="s">
        <v>25</v>
      </c>
      <c r="H23" s="15" t="s">
        <v>25</v>
      </c>
      <c r="I23" s="15" t="s">
        <v>25</v>
      </c>
      <c r="J23" s="15" t="s">
        <v>25</v>
      </c>
      <c r="K23" s="15" t="s">
        <v>25</v>
      </c>
      <c r="L23" s="15" t="s">
        <v>25</v>
      </c>
      <c r="M23" s="15" t="s">
        <v>25</v>
      </c>
      <c r="N23" s="15" t="s">
        <v>25</v>
      </c>
      <c r="O23" s="15" t="s">
        <v>25</v>
      </c>
      <c r="P23" s="15">
        <v>1</v>
      </c>
      <c r="Q23" s="15" t="s">
        <v>25</v>
      </c>
      <c r="R23" s="15" t="s">
        <v>25</v>
      </c>
      <c r="S23" s="15" t="s">
        <v>25</v>
      </c>
      <c r="T23" s="15" t="s">
        <v>25</v>
      </c>
      <c r="U23" s="10">
        <f t="shared" si="0"/>
        <v>1</v>
      </c>
    </row>
    <row r="24" spans="1:21" ht="12.75">
      <c r="A24" s="16" t="s">
        <v>42</v>
      </c>
      <c r="B24" s="12">
        <f>SUM(B7:B23)</f>
        <v>0</v>
      </c>
      <c r="C24" s="12">
        <f>SUM(C7:C23)</f>
        <v>7</v>
      </c>
      <c r="D24" s="12">
        <f>SUM(D7:D23)</f>
        <v>4</v>
      </c>
      <c r="E24" s="12">
        <f>SUM(E7:E23)</f>
        <v>1</v>
      </c>
      <c r="F24" s="12">
        <f>SUM(F7:F23)</f>
        <v>1</v>
      </c>
      <c r="G24" s="12">
        <f>SUM(G7:G23)</f>
        <v>0</v>
      </c>
      <c r="H24" s="12">
        <f>SUM(H7:H23)</f>
        <v>7</v>
      </c>
      <c r="I24" s="12">
        <f>SUM(I7:I23)</f>
        <v>16</v>
      </c>
      <c r="J24" s="12">
        <f>SUM(J7:J23)</f>
        <v>6</v>
      </c>
      <c r="K24" s="12">
        <f>SUM(K7:K23)</f>
        <v>1</v>
      </c>
      <c r="L24" s="12">
        <f>SUM(L7:L23)</f>
        <v>22</v>
      </c>
      <c r="M24" s="12">
        <f>SUM(M7:M23)</f>
        <v>2</v>
      </c>
      <c r="N24" s="12">
        <f>SUM(N7:N23)</f>
        <v>11</v>
      </c>
      <c r="O24" s="12">
        <f>SUM(O7:O23)</f>
        <v>8</v>
      </c>
      <c r="P24" s="12">
        <f>SUM(P7:P23)</f>
        <v>44</v>
      </c>
      <c r="Q24" s="12">
        <f>SUM(Q7:Q23)</f>
        <v>0</v>
      </c>
      <c r="R24" s="12">
        <f>SUM(R7:R23)</f>
        <v>2</v>
      </c>
      <c r="S24" s="12">
        <f>SUM(S7:S23)</f>
        <v>1</v>
      </c>
      <c r="T24" s="12">
        <f>SUM(T7:T23)</f>
        <v>0</v>
      </c>
      <c r="U24" s="10">
        <f>SUM(U7:U23)</f>
        <v>133</v>
      </c>
    </row>
    <row r="25" spans="1:2" ht="12.75">
      <c r="A25" s="13" t="s">
        <v>43</v>
      </c>
      <c r="B25" s="13"/>
    </row>
  </sheetData>
  <sheetProtection selectLockedCells="1" selectUnlockedCells="1"/>
  <printOptions/>
  <pageMargins left="0.39375" right="0.19652777777777777" top="0.5694444444444444" bottom="0.2361111111111111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5"/>
  <sheetViews>
    <sheetView zoomScale="155" zoomScaleNormal="155" workbookViewId="0" topLeftCell="A1">
      <selection activeCell="S25" sqref="S25"/>
    </sheetView>
  </sheetViews>
  <sheetFormatPr defaultColWidth="8.00390625" defaultRowHeight="12.75"/>
  <cols>
    <col min="1" max="1" width="27.57421875" style="1" customWidth="1"/>
    <col min="2" max="21" width="5.57421875" style="1" customWidth="1"/>
    <col min="22" max="16384" width="9.00390625" style="1" customWidth="1"/>
  </cols>
  <sheetData>
    <row r="1" spans="1:2" ht="12.75">
      <c r="A1" s="2" t="s">
        <v>47</v>
      </c>
      <c r="B1" s="2"/>
    </row>
    <row r="2" spans="1:2" ht="12.75">
      <c r="A2" s="2" t="s">
        <v>1</v>
      </c>
      <c r="B2" s="2"/>
    </row>
    <row r="3" spans="1:2" ht="12.75">
      <c r="A3" s="3" t="s">
        <v>2</v>
      </c>
      <c r="B3" s="3"/>
    </row>
    <row r="5" spans="1:21" ht="67.5" customHeight="1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5" t="s">
        <v>12</v>
      </c>
      <c r="K5" s="5" t="s">
        <v>13</v>
      </c>
      <c r="L5" s="5" t="s">
        <v>14</v>
      </c>
      <c r="M5" s="5" t="s">
        <v>15</v>
      </c>
      <c r="N5" s="5" t="s">
        <v>16</v>
      </c>
      <c r="O5" s="5" t="s">
        <v>17</v>
      </c>
      <c r="P5" s="5" t="s">
        <v>18</v>
      </c>
      <c r="Q5" s="5" t="s">
        <v>19</v>
      </c>
      <c r="R5" s="5" t="s">
        <v>20</v>
      </c>
      <c r="S5" s="5" t="s">
        <v>21</v>
      </c>
      <c r="T5" s="5" t="s">
        <v>22</v>
      </c>
      <c r="U5" s="5" t="s">
        <v>23</v>
      </c>
    </row>
    <row r="6" spans="1:21" ht="12.75">
      <c r="A6" s="6"/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14.25">
      <c r="A7" s="16" t="s">
        <v>24</v>
      </c>
      <c r="B7" s="9" t="s">
        <v>25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 t="s">
        <v>25</v>
      </c>
      <c r="K7" s="9">
        <v>0</v>
      </c>
      <c r="L7" s="9">
        <v>0</v>
      </c>
      <c r="M7" s="9" t="s">
        <v>25</v>
      </c>
      <c r="N7" s="9">
        <v>0</v>
      </c>
      <c r="O7" s="9">
        <v>0</v>
      </c>
      <c r="P7" s="9">
        <v>0</v>
      </c>
      <c r="Q7" s="9" t="s">
        <v>25</v>
      </c>
      <c r="R7" s="9">
        <v>0</v>
      </c>
      <c r="S7" s="9" t="s">
        <v>25</v>
      </c>
      <c r="T7" s="9" t="s">
        <v>25</v>
      </c>
      <c r="U7" s="10">
        <f aca="true" t="shared" si="0" ref="U7:U23">SUM(B7:T7)</f>
        <v>0</v>
      </c>
    </row>
    <row r="8" spans="1:21" ht="14.25">
      <c r="A8" s="16" t="s">
        <v>26</v>
      </c>
      <c r="B8" s="9" t="s">
        <v>25</v>
      </c>
      <c r="C8" s="9">
        <v>0</v>
      </c>
      <c r="D8" s="9">
        <v>4</v>
      </c>
      <c r="E8" s="9">
        <v>0</v>
      </c>
      <c r="F8" s="9">
        <v>1</v>
      </c>
      <c r="G8" s="9">
        <v>0</v>
      </c>
      <c r="H8" s="9">
        <v>0</v>
      </c>
      <c r="I8" s="9">
        <v>2</v>
      </c>
      <c r="J8" s="9">
        <v>0</v>
      </c>
      <c r="K8" s="9">
        <v>0</v>
      </c>
      <c r="L8" s="9">
        <v>2</v>
      </c>
      <c r="M8" s="9">
        <v>1</v>
      </c>
      <c r="N8" s="9">
        <v>4</v>
      </c>
      <c r="O8" s="9">
        <v>0</v>
      </c>
      <c r="P8" s="9">
        <v>5</v>
      </c>
      <c r="Q8" s="9">
        <v>0</v>
      </c>
      <c r="R8" s="9">
        <v>0</v>
      </c>
      <c r="S8" s="9">
        <v>1</v>
      </c>
      <c r="T8" s="9">
        <v>0</v>
      </c>
      <c r="U8" s="10">
        <f t="shared" si="0"/>
        <v>20</v>
      </c>
    </row>
    <row r="9" spans="1:21" ht="14.25">
      <c r="A9" s="11" t="s">
        <v>27</v>
      </c>
      <c r="B9" s="9" t="s">
        <v>25</v>
      </c>
      <c r="C9" s="9" t="s">
        <v>25</v>
      </c>
      <c r="D9" s="9" t="s">
        <v>25</v>
      </c>
      <c r="E9" s="9" t="s">
        <v>25</v>
      </c>
      <c r="F9" s="9" t="s">
        <v>25</v>
      </c>
      <c r="G9" s="9">
        <v>1</v>
      </c>
      <c r="H9" s="9" t="s">
        <v>25</v>
      </c>
      <c r="I9" s="9" t="s">
        <v>25</v>
      </c>
      <c r="J9" s="9" t="s">
        <v>25</v>
      </c>
      <c r="K9" s="9" t="s">
        <v>25</v>
      </c>
      <c r="L9" s="9" t="s">
        <v>25</v>
      </c>
      <c r="M9" s="9" t="s">
        <v>25</v>
      </c>
      <c r="N9" s="9" t="s">
        <v>25</v>
      </c>
      <c r="O9" s="9" t="s">
        <v>25</v>
      </c>
      <c r="P9" s="9" t="s">
        <v>25</v>
      </c>
      <c r="Q9" s="9" t="s">
        <v>25</v>
      </c>
      <c r="R9" s="9" t="s">
        <v>25</v>
      </c>
      <c r="S9" s="9" t="s">
        <v>25</v>
      </c>
      <c r="T9" s="9" t="s">
        <v>25</v>
      </c>
      <c r="U9" s="10">
        <f t="shared" si="0"/>
        <v>1</v>
      </c>
    </row>
    <row r="10" spans="1:21" ht="14.25">
      <c r="A10" s="16" t="s">
        <v>28</v>
      </c>
      <c r="B10" s="9" t="s">
        <v>25</v>
      </c>
      <c r="C10" s="9" t="s">
        <v>25</v>
      </c>
      <c r="D10" s="9">
        <v>0</v>
      </c>
      <c r="E10" s="9" t="s">
        <v>25</v>
      </c>
      <c r="F10" s="9" t="s">
        <v>25</v>
      </c>
      <c r="G10" s="9" t="s">
        <v>25</v>
      </c>
      <c r="H10" s="9" t="s">
        <v>25</v>
      </c>
      <c r="I10" s="9">
        <v>0</v>
      </c>
      <c r="J10" s="9" t="s">
        <v>25</v>
      </c>
      <c r="K10" s="9" t="s">
        <v>25</v>
      </c>
      <c r="L10" s="9">
        <v>0</v>
      </c>
      <c r="M10" s="9">
        <v>0</v>
      </c>
      <c r="N10" s="9" t="s">
        <v>25</v>
      </c>
      <c r="O10" s="9">
        <v>0</v>
      </c>
      <c r="P10" s="9">
        <v>0</v>
      </c>
      <c r="Q10" s="9" t="s">
        <v>25</v>
      </c>
      <c r="R10" s="9" t="s">
        <v>25</v>
      </c>
      <c r="S10" s="9" t="s">
        <v>25</v>
      </c>
      <c r="T10" s="9">
        <v>0</v>
      </c>
      <c r="U10" s="10">
        <f t="shared" si="0"/>
        <v>0</v>
      </c>
    </row>
    <row r="11" spans="1:21" ht="14.25">
      <c r="A11" s="16" t="s">
        <v>29</v>
      </c>
      <c r="B11" s="9">
        <v>0</v>
      </c>
      <c r="C11" s="9">
        <v>2</v>
      </c>
      <c r="D11" s="9">
        <v>2</v>
      </c>
      <c r="E11" s="9">
        <v>1</v>
      </c>
      <c r="F11" s="9">
        <v>0</v>
      </c>
      <c r="G11" s="9">
        <v>0</v>
      </c>
      <c r="H11" s="9">
        <v>0</v>
      </c>
      <c r="I11" s="9">
        <v>5</v>
      </c>
      <c r="J11" s="9">
        <v>3</v>
      </c>
      <c r="K11" s="9">
        <v>2</v>
      </c>
      <c r="L11" s="9">
        <v>2</v>
      </c>
      <c r="M11" s="9">
        <v>1</v>
      </c>
      <c r="N11" s="9">
        <v>12</v>
      </c>
      <c r="O11" s="9">
        <v>2</v>
      </c>
      <c r="P11" s="9">
        <v>23</v>
      </c>
      <c r="Q11" s="9">
        <v>1</v>
      </c>
      <c r="R11" s="9">
        <v>4</v>
      </c>
      <c r="S11" s="9">
        <v>0</v>
      </c>
      <c r="T11" s="9">
        <v>0</v>
      </c>
      <c r="U11" s="10">
        <f t="shared" si="0"/>
        <v>60</v>
      </c>
    </row>
    <row r="12" spans="1:21" ht="14.25">
      <c r="A12" s="16" t="s">
        <v>30</v>
      </c>
      <c r="B12" s="9" t="s">
        <v>25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1</v>
      </c>
      <c r="J12" s="9">
        <v>0</v>
      </c>
      <c r="K12" s="9">
        <v>1</v>
      </c>
      <c r="L12" s="9">
        <v>1</v>
      </c>
      <c r="M12" s="9">
        <v>0</v>
      </c>
      <c r="N12" s="9">
        <v>2</v>
      </c>
      <c r="O12" s="9">
        <v>0</v>
      </c>
      <c r="P12" s="9">
        <v>1</v>
      </c>
      <c r="Q12" s="9">
        <v>0</v>
      </c>
      <c r="R12" s="9">
        <v>0</v>
      </c>
      <c r="S12" s="9">
        <v>0</v>
      </c>
      <c r="T12" s="9">
        <v>0</v>
      </c>
      <c r="U12" s="10">
        <f t="shared" si="0"/>
        <v>6</v>
      </c>
    </row>
    <row r="13" spans="1:21" ht="14.25">
      <c r="A13" s="16" t="s">
        <v>31</v>
      </c>
      <c r="B13" s="9" t="s">
        <v>25</v>
      </c>
      <c r="C13" s="9">
        <v>0</v>
      </c>
      <c r="D13" s="9">
        <v>1</v>
      </c>
      <c r="E13" s="9">
        <v>0</v>
      </c>
      <c r="F13" s="9">
        <v>0</v>
      </c>
      <c r="G13" s="9">
        <v>0</v>
      </c>
      <c r="H13" s="9">
        <v>1</v>
      </c>
      <c r="I13" s="9">
        <v>2</v>
      </c>
      <c r="J13" s="9">
        <v>0</v>
      </c>
      <c r="K13" s="9">
        <v>0</v>
      </c>
      <c r="L13" s="9">
        <v>1</v>
      </c>
      <c r="M13" s="9">
        <v>1</v>
      </c>
      <c r="N13" s="9">
        <v>2</v>
      </c>
      <c r="O13" s="9">
        <v>0</v>
      </c>
      <c r="P13" s="9">
        <v>6</v>
      </c>
      <c r="Q13" s="9">
        <v>0</v>
      </c>
      <c r="R13" s="9">
        <v>2</v>
      </c>
      <c r="S13" s="9">
        <v>0</v>
      </c>
      <c r="T13" s="9">
        <v>0</v>
      </c>
      <c r="U13" s="10">
        <f t="shared" si="0"/>
        <v>16</v>
      </c>
    </row>
    <row r="14" spans="1:21" ht="14.25">
      <c r="A14" s="16" t="s">
        <v>32</v>
      </c>
      <c r="B14" s="9">
        <v>0</v>
      </c>
      <c r="C14" s="9">
        <v>1</v>
      </c>
      <c r="D14" s="9">
        <v>2</v>
      </c>
      <c r="E14" s="9">
        <v>0</v>
      </c>
      <c r="F14" s="9">
        <v>0</v>
      </c>
      <c r="G14" s="9">
        <v>0</v>
      </c>
      <c r="H14" s="9">
        <v>0</v>
      </c>
      <c r="I14" s="9">
        <v>2</v>
      </c>
      <c r="J14" s="9">
        <v>1</v>
      </c>
      <c r="K14" s="9">
        <v>0</v>
      </c>
      <c r="L14" s="9">
        <v>3</v>
      </c>
      <c r="M14" s="9">
        <v>0</v>
      </c>
      <c r="N14" s="9">
        <v>0</v>
      </c>
      <c r="O14" s="9">
        <v>0</v>
      </c>
      <c r="P14" s="9">
        <v>9</v>
      </c>
      <c r="Q14" s="9">
        <v>0</v>
      </c>
      <c r="R14" s="9">
        <v>0</v>
      </c>
      <c r="S14" s="9">
        <v>0</v>
      </c>
      <c r="T14" s="9">
        <v>0</v>
      </c>
      <c r="U14" s="10">
        <f t="shared" si="0"/>
        <v>18</v>
      </c>
    </row>
    <row r="15" spans="1:21" ht="14.25">
      <c r="A15" s="16" t="s">
        <v>33</v>
      </c>
      <c r="B15" s="9" t="s">
        <v>25</v>
      </c>
      <c r="C15" s="9">
        <v>0</v>
      </c>
      <c r="D15" s="9">
        <v>0</v>
      </c>
      <c r="E15" s="9">
        <v>0</v>
      </c>
      <c r="F15" s="9">
        <v>0</v>
      </c>
      <c r="G15" s="9" t="s">
        <v>25</v>
      </c>
      <c r="H15" s="9">
        <v>1</v>
      </c>
      <c r="I15" s="9">
        <v>1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2</v>
      </c>
      <c r="Q15" s="9">
        <v>0</v>
      </c>
      <c r="R15" s="9">
        <v>0</v>
      </c>
      <c r="S15" s="9">
        <v>0</v>
      </c>
      <c r="T15" s="9">
        <v>1</v>
      </c>
      <c r="U15" s="10">
        <f t="shared" si="0"/>
        <v>5</v>
      </c>
    </row>
    <row r="16" spans="1:21" ht="14.25">
      <c r="A16" s="16" t="s">
        <v>34</v>
      </c>
      <c r="B16" s="9" t="s">
        <v>25</v>
      </c>
      <c r="C16" s="9" t="s">
        <v>25</v>
      </c>
      <c r="D16" s="9" t="s">
        <v>25</v>
      </c>
      <c r="E16" s="9" t="s">
        <v>25</v>
      </c>
      <c r="F16" s="9" t="s">
        <v>25</v>
      </c>
      <c r="G16" s="9" t="s">
        <v>25</v>
      </c>
      <c r="H16" s="9" t="s">
        <v>25</v>
      </c>
      <c r="I16" s="9">
        <v>0</v>
      </c>
      <c r="J16" s="9" t="s">
        <v>25</v>
      </c>
      <c r="K16" s="9" t="s">
        <v>25</v>
      </c>
      <c r="L16" s="9">
        <v>1</v>
      </c>
      <c r="M16" s="9" t="s">
        <v>25</v>
      </c>
      <c r="N16" s="9">
        <v>1</v>
      </c>
      <c r="O16" s="9" t="s">
        <v>25</v>
      </c>
      <c r="P16" s="9">
        <v>3</v>
      </c>
      <c r="Q16" s="9" t="s">
        <v>25</v>
      </c>
      <c r="R16" s="9">
        <v>1</v>
      </c>
      <c r="S16" s="9" t="s">
        <v>25</v>
      </c>
      <c r="T16" s="9" t="s">
        <v>25</v>
      </c>
      <c r="U16" s="10">
        <f t="shared" si="0"/>
        <v>6</v>
      </c>
    </row>
    <row r="17" spans="1:21" ht="14.25">
      <c r="A17" s="16" t="s">
        <v>35</v>
      </c>
      <c r="B17" s="9" t="s">
        <v>25</v>
      </c>
      <c r="C17" s="9">
        <v>0</v>
      </c>
      <c r="D17" s="9">
        <v>0</v>
      </c>
      <c r="E17" s="9" t="s">
        <v>25</v>
      </c>
      <c r="F17" s="9">
        <v>0</v>
      </c>
      <c r="G17" s="9">
        <v>0</v>
      </c>
      <c r="H17" s="9">
        <v>0</v>
      </c>
      <c r="I17" s="9">
        <v>1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 t="s">
        <v>25</v>
      </c>
      <c r="T17" s="9">
        <v>0</v>
      </c>
      <c r="U17" s="10">
        <f t="shared" si="0"/>
        <v>1</v>
      </c>
    </row>
    <row r="18" spans="1:21" ht="14.25">
      <c r="A18" s="16" t="s">
        <v>36</v>
      </c>
      <c r="B18" s="9">
        <v>1</v>
      </c>
      <c r="C18" s="9">
        <v>0</v>
      </c>
      <c r="D18" s="9">
        <v>0</v>
      </c>
      <c r="E18" s="9" t="s">
        <v>25</v>
      </c>
      <c r="F18" s="9">
        <v>0</v>
      </c>
      <c r="G18" s="9">
        <v>0</v>
      </c>
      <c r="H18" s="9">
        <v>0</v>
      </c>
      <c r="I18" s="9">
        <v>0</v>
      </c>
      <c r="J18" s="9">
        <v>1</v>
      </c>
      <c r="K18" s="9">
        <v>0</v>
      </c>
      <c r="L18" s="9">
        <v>1</v>
      </c>
      <c r="M18" s="9">
        <v>0</v>
      </c>
      <c r="N18" s="9">
        <v>1</v>
      </c>
      <c r="O18" s="9">
        <v>1</v>
      </c>
      <c r="P18" s="9">
        <v>3</v>
      </c>
      <c r="Q18" s="9">
        <v>0</v>
      </c>
      <c r="R18" s="9">
        <v>0</v>
      </c>
      <c r="S18" s="9">
        <v>0</v>
      </c>
      <c r="T18" s="9">
        <v>0</v>
      </c>
      <c r="U18" s="10">
        <f t="shared" si="0"/>
        <v>8</v>
      </c>
    </row>
    <row r="19" spans="1:21" ht="14.25">
      <c r="A19" s="16" t="s">
        <v>37</v>
      </c>
      <c r="B19" s="9" t="s">
        <v>25</v>
      </c>
      <c r="C19" s="9" t="s">
        <v>25</v>
      </c>
      <c r="D19" s="9" t="s">
        <v>25</v>
      </c>
      <c r="E19" s="9" t="s">
        <v>25</v>
      </c>
      <c r="F19" s="9" t="s">
        <v>25</v>
      </c>
      <c r="G19" s="9" t="s">
        <v>25</v>
      </c>
      <c r="H19" s="9" t="s">
        <v>25</v>
      </c>
      <c r="I19" s="9" t="s">
        <v>25</v>
      </c>
      <c r="J19" s="9" t="s">
        <v>25</v>
      </c>
      <c r="K19" s="9" t="s">
        <v>25</v>
      </c>
      <c r="L19" s="9" t="s">
        <v>25</v>
      </c>
      <c r="M19" s="9" t="s">
        <v>25</v>
      </c>
      <c r="N19" s="9" t="s">
        <v>25</v>
      </c>
      <c r="O19" s="9" t="s">
        <v>25</v>
      </c>
      <c r="P19" s="9">
        <v>0</v>
      </c>
      <c r="Q19" s="9" t="s">
        <v>25</v>
      </c>
      <c r="R19" s="9">
        <v>0</v>
      </c>
      <c r="S19" s="9" t="s">
        <v>25</v>
      </c>
      <c r="T19" s="9" t="s">
        <v>25</v>
      </c>
      <c r="U19" s="10">
        <f t="shared" si="0"/>
        <v>0</v>
      </c>
    </row>
    <row r="20" spans="1:21" ht="14.25">
      <c r="A20" s="16" t="s">
        <v>38</v>
      </c>
      <c r="B20" s="9" t="s">
        <v>25</v>
      </c>
      <c r="C20" s="9" t="s">
        <v>25</v>
      </c>
      <c r="D20" s="9">
        <v>0</v>
      </c>
      <c r="E20" s="9" t="s">
        <v>25</v>
      </c>
      <c r="F20" s="9" t="s">
        <v>25</v>
      </c>
      <c r="G20" s="9" t="s">
        <v>25</v>
      </c>
      <c r="H20" s="9" t="s">
        <v>25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2</v>
      </c>
      <c r="O20" s="9">
        <v>0</v>
      </c>
      <c r="P20" s="9">
        <v>0</v>
      </c>
      <c r="Q20" s="9" t="s">
        <v>25</v>
      </c>
      <c r="R20" s="9">
        <v>0</v>
      </c>
      <c r="S20" s="9">
        <v>0</v>
      </c>
      <c r="T20" s="9" t="s">
        <v>25</v>
      </c>
      <c r="U20" s="10">
        <f t="shared" si="0"/>
        <v>2</v>
      </c>
    </row>
    <row r="21" spans="1:21" ht="14.25">
      <c r="A21" s="16" t="s">
        <v>39</v>
      </c>
      <c r="B21" s="9" t="s">
        <v>25</v>
      </c>
      <c r="C21" s="9" t="s">
        <v>25</v>
      </c>
      <c r="D21" s="9">
        <v>0</v>
      </c>
      <c r="E21" s="9">
        <v>0</v>
      </c>
      <c r="F21" s="9">
        <v>0</v>
      </c>
      <c r="G21" s="9" t="s">
        <v>25</v>
      </c>
      <c r="H21" s="9">
        <v>0</v>
      </c>
      <c r="I21" s="9">
        <v>0</v>
      </c>
      <c r="J21" s="9" t="s">
        <v>25</v>
      </c>
      <c r="K21" s="9" t="s">
        <v>25</v>
      </c>
      <c r="L21" s="9">
        <v>1</v>
      </c>
      <c r="M21" s="9">
        <v>0</v>
      </c>
      <c r="N21" s="9">
        <v>0</v>
      </c>
      <c r="O21" s="9" t="s">
        <v>25</v>
      </c>
      <c r="P21" s="9">
        <v>1</v>
      </c>
      <c r="Q21" s="9" t="s">
        <v>25</v>
      </c>
      <c r="R21" s="9">
        <v>0</v>
      </c>
      <c r="S21" s="9" t="s">
        <v>25</v>
      </c>
      <c r="T21" s="9">
        <v>0</v>
      </c>
      <c r="U21" s="10">
        <f t="shared" si="0"/>
        <v>2</v>
      </c>
    </row>
    <row r="22" spans="1:21" ht="14.25">
      <c r="A22" s="16" t="s">
        <v>40</v>
      </c>
      <c r="B22" s="9" t="s">
        <v>25</v>
      </c>
      <c r="C22" s="9">
        <v>0</v>
      </c>
      <c r="D22" s="9">
        <v>1</v>
      </c>
      <c r="E22" s="9">
        <v>0</v>
      </c>
      <c r="F22" s="9">
        <v>0</v>
      </c>
      <c r="G22" s="9">
        <v>0</v>
      </c>
      <c r="H22" s="9">
        <v>0</v>
      </c>
      <c r="I22" s="9">
        <v>3</v>
      </c>
      <c r="J22" s="9">
        <v>2</v>
      </c>
      <c r="K22" s="9">
        <v>0</v>
      </c>
      <c r="L22" s="9">
        <v>3</v>
      </c>
      <c r="M22" s="9">
        <v>0</v>
      </c>
      <c r="N22" s="9">
        <v>3</v>
      </c>
      <c r="O22" s="9">
        <v>1</v>
      </c>
      <c r="P22" s="9">
        <v>7</v>
      </c>
      <c r="Q22" s="9">
        <v>0</v>
      </c>
      <c r="R22" s="9">
        <v>0</v>
      </c>
      <c r="S22" s="9">
        <v>0</v>
      </c>
      <c r="T22" s="9">
        <v>0</v>
      </c>
      <c r="U22" s="10">
        <f t="shared" si="0"/>
        <v>20</v>
      </c>
    </row>
    <row r="23" spans="1:21" ht="14.25">
      <c r="A23" s="16" t="s">
        <v>41</v>
      </c>
      <c r="B23" s="9">
        <v>1</v>
      </c>
      <c r="C23" s="9" t="s">
        <v>25</v>
      </c>
      <c r="D23" s="9" t="s">
        <v>25</v>
      </c>
      <c r="E23" s="9" t="s">
        <v>25</v>
      </c>
      <c r="F23" s="9" t="s">
        <v>25</v>
      </c>
      <c r="G23" s="9" t="s">
        <v>25</v>
      </c>
      <c r="H23" s="9" t="s">
        <v>25</v>
      </c>
      <c r="I23" s="9" t="s">
        <v>25</v>
      </c>
      <c r="J23" s="9" t="s">
        <v>25</v>
      </c>
      <c r="K23" s="9" t="s">
        <v>25</v>
      </c>
      <c r="L23" s="9" t="s">
        <v>25</v>
      </c>
      <c r="M23" s="9" t="s">
        <v>25</v>
      </c>
      <c r="N23" s="9" t="s">
        <v>25</v>
      </c>
      <c r="O23" s="9" t="s">
        <v>25</v>
      </c>
      <c r="P23" s="9">
        <v>0</v>
      </c>
      <c r="Q23" s="9" t="s">
        <v>25</v>
      </c>
      <c r="R23" s="9" t="s">
        <v>25</v>
      </c>
      <c r="S23" s="9" t="s">
        <v>25</v>
      </c>
      <c r="T23" s="9" t="s">
        <v>25</v>
      </c>
      <c r="U23" s="10">
        <f t="shared" si="0"/>
        <v>1</v>
      </c>
    </row>
    <row r="24" spans="1:21" ht="12.75">
      <c r="A24" s="16" t="s">
        <v>42</v>
      </c>
      <c r="B24" s="12">
        <f>SUM(B7:B23)</f>
        <v>2</v>
      </c>
      <c r="C24" s="12">
        <f>SUM(C7:C23)</f>
        <v>3</v>
      </c>
      <c r="D24" s="12">
        <f>SUM(D7:D23)</f>
        <v>10</v>
      </c>
      <c r="E24" s="12">
        <f>SUM(E7:E23)</f>
        <v>1</v>
      </c>
      <c r="F24" s="12">
        <f>SUM(F7:F23)</f>
        <v>1</v>
      </c>
      <c r="G24" s="12">
        <f>SUM(G7:G23)</f>
        <v>1</v>
      </c>
      <c r="H24" s="12">
        <f>SUM(H7:H23)</f>
        <v>2</v>
      </c>
      <c r="I24" s="12">
        <f>SUM(I7:I23)</f>
        <v>17</v>
      </c>
      <c r="J24" s="12">
        <f>SUM(J7:J23)</f>
        <v>7</v>
      </c>
      <c r="K24" s="12">
        <f>SUM(K7:K23)</f>
        <v>3</v>
      </c>
      <c r="L24" s="12">
        <f>SUM(L7:L23)</f>
        <v>15</v>
      </c>
      <c r="M24" s="12">
        <f>SUM(M7:M23)</f>
        <v>3</v>
      </c>
      <c r="N24" s="12">
        <f>SUM(N7:N23)</f>
        <v>27</v>
      </c>
      <c r="O24" s="12">
        <f>SUM(O7:O23)</f>
        <v>4</v>
      </c>
      <c r="P24" s="12">
        <f>SUM(P7:P23)</f>
        <v>60</v>
      </c>
      <c r="Q24" s="12">
        <f>SUM(Q7:Q23)</f>
        <v>1</v>
      </c>
      <c r="R24" s="12">
        <f>SUM(R7:R23)</f>
        <v>7</v>
      </c>
      <c r="S24" s="12">
        <f>SUM(S7:S23)</f>
        <v>1</v>
      </c>
      <c r="T24" s="12">
        <f>SUM(T7:T23)</f>
        <v>1</v>
      </c>
      <c r="U24" s="10">
        <f>SUM(U7:U23)</f>
        <v>166</v>
      </c>
    </row>
    <row r="25" spans="1:2" ht="12.75">
      <c r="A25" s="13" t="s">
        <v>43</v>
      </c>
      <c r="B25" s="13"/>
    </row>
  </sheetData>
  <sheetProtection selectLockedCells="1" selectUnlockedCells="1"/>
  <printOptions/>
  <pageMargins left="0.39375" right="0.19652777777777777" top="0.5694444444444444" bottom="0.2361111111111111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Lizzani</dc:creator>
  <cp:keywords/>
  <dc:description/>
  <cp:lastModifiedBy/>
  <cp:lastPrinted>2021-01-20T08:29:57Z</cp:lastPrinted>
  <dcterms:created xsi:type="dcterms:W3CDTF">2004-10-12T07:28:06Z</dcterms:created>
  <dcterms:modified xsi:type="dcterms:W3CDTF">2021-01-20T08:29:24Z</dcterms:modified>
  <cp:category/>
  <cp:version/>
  <cp:contentType/>
  <cp:contentStatus/>
  <cp:revision>28</cp:revision>
</cp:coreProperties>
</file>