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<sst xmlns="http://schemas.openxmlformats.org/spreadsheetml/2006/main" count="520" uniqueCount="47">
  <si>
    <t>Imprese artigiane registrate al 31.12.2019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</si>
  <si>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</si>
  <si>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</si>
  <si>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</si>
  <si>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</si>
  <si>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</si>
  <si>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</si>
  <si>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</si>
  <si>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</si>
  <si>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</si>
  <si>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</si>
  <si>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</si>
  <si>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</si>
  <si>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</si>
  <si>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</si>
  <si>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</si>
  <si>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</si>
  <si>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</si>
  <si>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</si>
  <si>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</si>
  <si>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</si>
  <si>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</si>
  <si>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</si>
  <si>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</si>
  <si>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</si>
  <si>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</si>
  <si>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</si>
  <si>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</si>
  <si>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</si>
  <si>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</si>
  <si>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</si>
  <si>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</si>
  <si>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</si>
  <si>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</si>
  <si>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</si>
  <si>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</si>
  <si>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</si>
  <si>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</si>
  <si>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</si>
  <si>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</si>
  <si>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</si>
  <si>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</si>
  <si>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</si>
  <si>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31.12.2019</t>
  </si>
  <si>
    <t>Imprese artigiane iscritte nel 4° trimestre del 2019</t>
  </si>
  <si>
    <t>L  Attività immobiliari</t>
  </si>
  <si>
    <t>Imprese artigiane cessate nel 4°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</si>
</sst>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2" borderId="2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5" fontId="6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120" zoomScaleNormal="120" workbookViewId="0" topLeftCell="A1">
      <selection activeCell="S25" sqref="S25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0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14.25">
      <c r="A7" s="9" t="s">
        <v>24</v>
      </c>
      <c r="B7" s="10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>
        <v>8</v>
      </c>
      <c r="J7" s="10" t="s">
        <v>25</v>
      </c>
      <c r="K7" s="10">
        <v>2</v>
      </c>
      <c r="L7" s="10">
        <v>11</v>
      </c>
      <c r="M7" s="10">
        <v>1</v>
      </c>
      <c r="N7" s="10">
        <v>4</v>
      </c>
      <c r="O7" s="10">
        <v>2</v>
      </c>
      <c r="P7" s="10">
        <v>19</v>
      </c>
      <c r="Q7" s="10" t="s">
        <v>25</v>
      </c>
      <c r="R7" s="10">
        <v>3</v>
      </c>
      <c r="S7" s="10" t="s">
        <v>25</v>
      </c>
      <c r="T7" s="10">
        <v>1</v>
      </c>
      <c r="U7" s="11">
        <f aca="true" t="shared" si="0" ref="U7:U22">SUM(B7:T7)</f>
        <v>61</v>
      </c>
    </row>
    <row r="8" spans="1:21" ht="14.25">
      <c r="A8" s="9" t="s">
        <v>26</v>
      </c>
      <c r="B8" s="10">
        <v>1</v>
      </c>
      <c r="C8" s="10">
        <v>57</v>
      </c>
      <c r="D8" s="10">
        <v>117</v>
      </c>
      <c r="E8" s="10">
        <v>14</v>
      </c>
      <c r="F8" s="10">
        <v>43</v>
      </c>
      <c r="G8" s="10">
        <v>15</v>
      </c>
      <c r="H8" s="10">
        <v>73</v>
      </c>
      <c r="I8" s="10">
        <v>134</v>
      </c>
      <c r="J8" s="10">
        <v>52</v>
      </c>
      <c r="K8" s="10">
        <v>33</v>
      </c>
      <c r="L8" s="10">
        <v>369</v>
      </c>
      <c r="M8" s="10">
        <v>43</v>
      </c>
      <c r="N8" s="10">
        <v>155</v>
      </c>
      <c r="O8" s="10">
        <v>59</v>
      </c>
      <c r="P8" s="10">
        <v>532</v>
      </c>
      <c r="Q8" s="10">
        <v>26</v>
      </c>
      <c r="R8" s="10">
        <v>76</v>
      </c>
      <c r="S8" s="10">
        <v>28</v>
      </c>
      <c r="T8" s="10">
        <v>20</v>
      </c>
      <c r="U8" s="11">
        <f t="shared" si="0"/>
        <v>1847</v>
      </c>
    </row>
    <row r="9" spans="1:21" ht="14.25">
      <c r="A9" s="9" t="s">
        <v>27</v>
      </c>
      <c r="B9" s="10" t="s">
        <v>25</v>
      </c>
      <c r="C9" s="10" t="s">
        <v>25</v>
      </c>
      <c r="D9" s="10">
        <v>1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1</v>
      </c>
      <c r="J9" s="10" t="s">
        <v>25</v>
      </c>
      <c r="K9" s="10" t="s">
        <v>25</v>
      </c>
      <c r="L9" s="10">
        <v>2</v>
      </c>
      <c r="M9" s="10">
        <v>1</v>
      </c>
      <c r="N9" s="10" t="s">
        <v>25</v>
      </c>
      <c r="O9" s="10">
        <v>1</v>
      </c>
      <c r="P9" s="10">
        <v>3</v>
      </c>
      <c r="Q9" s="10" t="s">
        <v>25</v>
      </c>
      <c r="R9" s="10" t="s">
        <v>25</v>
      </c>
      <c r="S9" s="10" t="s">
        <v>25</v>
      </c>
      <c r="T9" s="10">
        <v>1</v>
      </c>
      <c r="U9" s="11">
        <f t="shared" si="0"/>
        <v>10</v>
      </c>
    </row>
    <row r="10" spans="1:21" ht="14.25">
      <c r="A10" s="9" t="s">
        <v>28</v>
      </c>
      <c r="B10" s="10">
        <v>1</v>
      </c>
      <c r="C10" s="10">
        <v>119</v>
      </c>
      <c r="D10" s="10">
        <v>172</v>
      </c>
      <c r="E10" s="10">
        <v>23</v>
      </c>
      <c r="F10" s="10">
        <v>81</v>
      </c>
      <c r="G10" s="10">
        <v>21</v>
      </c>
      <c r="H10" s="10">
        <v>98</v>
      </c>
      <c r="I10" s="10">
        <v>396</v>
      </c>
      <c r="J10" s="10">
        <v>184</v>
      </c>
      <c r="K10" s="10">
        <v>68</v>
      </c>
      <c r="L10" s="10">
        <v>478</v>
      </c>
      <c r="M10" s="10">
        <v>115</v>
      </c>
      <c r="N10" s="10">
        <v>379</v>
      </c>
      <c r="O10" s="10">
        <v>188</v>
      </c>
      <c r="P10" s="10">
        <v>1696</v>
      </c>
      <c r="Q10" s="10">
        <v>73</v>
      </c>
      <c r="R10" s="10">
        <v>155</v>
      </c>
      <c r="S10" s="10">
        <v>38</v>
      </c>
      <c r="T10" s="10">
        <v>46</v>
      </c>
      <c r="U10" s="11">
        <f t="shared" si="0"/>
        <v>4331</v>
      </c>
    </row>
    <row r="11" spans="1:21" ht="14.25">
      <c r="A11" s="9" t="s">
        <v>29</v>
      </c>
      <c r="B11" s="10" t="s">
        <v>25</v>
      </c>
      <c r="C11" s="10">
        <v>20</v>
      </c>
      <c r="D11" s="10">
        <v>22</v>
      </c>
      <c r="E11" s="10">
        <v>2</v>
      </c>
      <c r="F11" s="10">
        <v>6</v>
      </c>
      <c r="G11" s="10">
        <v>5</v>
      </c>
      <c r="H11" s="10">
        <v>14</v>
      </c>
      <c r="I11" s="10">
        <v>43</v>
      </c>
      <c r="J11" s="10">
        <v>13</v>
      </c>
      <c r="K11" s="10">
        <v>15</v>
      </c>
      <c r="L11" s="10">
        <v>97</v>
      </c>
      <c r="M11" s="10">
        <v>10</v>
      </c>
      <c r="N11" s="10">
        <v>64</v>
      </c>
      <c r="O11" s="10">
        <v>15</v>
      </c>
      <c r="P11" s="10">
        <v>163</v>
      </c>
      <c r="Q11" s="10">
        <v>7</v>
      </c>
      <c r="R11" s="10">
        <v>24</v>
      </c>
      <c r="S11" s="10">
        <v>8</v>
      </c>
      <c r="T11" s="10">
        <v>5</v>
      </c>
      <c r="U11" s="11">
        <f t="shared" si="0"/>
        <v>533</v>
      </c>
    </row>
    <row r="12" spans="1:21" ht="14.25">
      <c r="A12" s="9" t="s">
        <v>30</v>
      </c>
      <c r="B12" s="10" t="s">
        <v>25</v>
      </c>
      <c r="C12" s="10">
        <v>32</v>
      </c>
      <c r="D12" s="10">
        <v>31</v>
      </c>
      <c r="E12" s="10">
        <v>3</v>
      </c>
      <c r="F12" s="10">
        <v>12</v>
      </c>
      <c r="G12" s="10">
        <v>1</v>
      </c>
      <c r="H12" s="10">
        <v>13</v>
      </c>
      <c r="I12" s="10">
        <v>72</v>
      </c>
      <c r="J12" s="10">
        <v>27</v>
      </c>
      <c r="K12" s="10">
        <v>12</v>
      </c>
      <c r="L12" s="10">
        <v>89</v>
      </c>
      <c r="M12" s="10">
        <v>13</v>
      </c>
      <c r="N12" s="10">
        <v>60</v>
      </c>
      <c r="O12" s="10">
        <v>27</v>
      </c>
      <c r="P12" s="10">
        <v>342</v>
      </c>
      <c r="Q12" s="10">
        <v>9</v>
      </c>
      <c r="R12" s="10">
        <v>41</v>
      </c>
      <c r="S12" s="10">
        <v>8</v>
      </c>
      <c r="T12" s="10">
        <v>12</v>
      </c>
      <c r="U12" s="11">
        <f t="shared" si="0"/>
        <v>804</v>
      </c>
    </row>
    <row r="13" spans="1:21" ht="14.25">
      <c r="A13" s="9" t="s">
        <v>31</v>
      </c>
      <c r="B13" s="10">
        <v>1</v>
      </c>
      <c r="C13" s="10">
        <v>16</v>
      </c>
      <c r="D13" s="10">
        <v>21</v>
      </c>
      <c r="E13" s="10">
        <v>2</v>
      </c>
      <c r="F13" s="10">
        <v>4</v>
      </c>
      <c r="G13" s="10">
        <v>1</v>
      </c>
      <c r="H13" s="10">
        <v>8</v>
      </c>
      <c r="I13" s="10">
        <v>116</v>
      </c>
      <c r="J13" s="10">
        <v>7</v>
      </c>
      <c r="K13" s="10">
        <v>4</v>
      </c>
      <c r="L13" s="10">
        <v>44</v>
      </c>
      <c r="M13" s="10">
        <v>9</v>
      </c>
      <c r="N13" s="10">
        <v>21</v>
      </c>
      <c r="O13" s="10">
        <v>9</v>
      </c>
      <c r="P13" s="10">
        <v>280</v>
      </c>
      <c r="Q13" s="10">
        <v>1</v>
      </c>
      <c r="R13" s="10">
        <v>17</v>
      </c>
      <c r="S13" s="10">
        <v>2</v>
      </c>
      <c r="T13" s="10">
        <v>5</v>
      </c>
      <c r="U13" s="11">
        <f t="shared" si="0"/>
        <v>568</v>
      </c>
    </row>
    <row r="14" spans="1:21" ht="14.25">
      <c r="A14" s="9" t="s">
        <v>32</v>
      </c>
      <c r="B14" s="10" t="s">
        <v>25</v>
      </c>
      <c r="C14" s="10">
        <v>2</v>
      </c>
      <c r="D14" s="10">
        <v>5</v>
      </c>
      <c r="E14" s="10">
        <v>3</v>
      </c>
      <c r="F14" s="10">
        <v>2</v>
      </c>
      <c r="G14" s="10">
        <v>1</v>
      </c>
      <c r="H14" s="10">
        <v>4</v>
      </c>
      <c r="I14" s="10">
        <v>7</v>
      </c>
      <c r="J14" s="10">
        <v>1</v>
      </c>
      <c r="K14" s="10">
        <v>2</v>
      </c>
      <c r="L14" s="10">
        <v>32</v>
      </c>
      <c r="M14" s="10">
        <v>4</v>
      </c>
      <c r="N14" s="10">
        <v>15</v>
      </c>
      <c r="O14" s="10">
        <v>2</v>
      </c>
      <c r="P14" s="10">
        <v>52</v>
      </c>
      <c r="Q14" s="10">
        <v>1</v>
      </c>
      <c r="R14" s="10">
        <v>5</v>
      </c>
      <c r="S14" s="10">
        <v>4</v>
      </c>
      <c r="T14" s="10">
        <v>2</v>
      </c>
      <c r="U14" s="11">
        <f t="shared" si="0"/>
        <v>144</v>
      </c>
    </row>
    <row r="15" spans="1:21" ht="14.25">
      <c r="A15" s="9" t="s">
        <v>33</v>
      </c>
      <c r="B15" s="10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2</v>
      </c>
      <c r="J15" s="10" t="s">
        <v>25</v>
      </c>
      <c r="K15" s="10" t="s">
        <v>25</v>
      </c>
      <c r="L15" s="10">
        <v>0</v>
      </c>
      <c r="M15" s="10" t="s">
        <v>25</v>
      </c>
      <c r="N15" s="10">
        <v>0</v>
      </c>
      <c r="O15" s="10" t="s">
        <v>25</v>
      </c>
      <c r="P15" s="10">
        <v>2</v>
      </c>
      <c r="Q15" s="10" t="s">
        <v>25</v>
      </c>
      <c r="R15" s="10" t="s">
        <v>25</v>
      </c>
      <c r="S15" s="10" t="s">
        <v>25</v>
      </c>
      <c r="T15" s="10" t="s">
        <v>25</v>
      </c>
      <c r="U15" s="11">
        <f t="shared" si="0"/>
        <v>4</v>
      </c>
    </row>
    <row r="16" spans="1:21" ht="14.25">
      <c r="A16" s="9" t="s">
        <v>34</v>
      </c>
      <c r="B16" s="10" t="s">
        <v>25</v>
      </c>
      <c r="C16" s="10">
        <v>5</v>
      </c>
      <c r="D16" s="10">
        <v>10</v>
      </c>
      <c r="E16" s="10" t="s">
        <v>25</v>
      </c>
      <c r="F16" s="10">
        <v>2</v>
      </c>
      <c r="G16" s="10">
        <v>1</v>
      </c>
      <c r="H16" s="10">
        <v>2</v>
      </c>
      <c r="I16" s="10">
        <v>17</v>
      </c>
      <c r="J16" s="10">
        <v>4</v>
      </c>
      <c r="K16" s="10" t="s">
        <v>25</v>
      </c>
      <c r="L16" s="10">
        <v>32</v>
      </c>
      <c r="M16" s="10">
        <v>4</v>
      </c>
      <c r="N16" s="10">
        <v>15</v>
      </c>
      <c r="O16" s="10">
        <v>4</v>
      </c>
      <c r="P16" s="10">
        <v>63</v>
      </c>
      <c r="Q16" s="10">
        <v>3</v>
      </c>
      <c r="R16" s="10">
        <v>4</v>
      </c>
      <c r="S16" s="10" t="s">
        <v>25</v>
      </c>
      <c r="T16" s="10">
        <v>1</v>
      </c>
      <c r="U16" s="11">
        <f t="shared" si="0"/>
        <v>167</v>
      </c>
    </row>
    <row r="17" spans="1:21" ht="14.25">
      <c r="A17" s="9" t="s">
        <v>35</v>
      </c>
      <c r="B17" s="10" t="s">
        <v>25</v>
      </c>
      <c r="C17" s="10">
        <v>7</v>
      </c>
      <c r="D17" s="10">
        <v>18</v>
      </c>
      <c r="E17" s="10">
        <v>1</v>
      </c>
      <c r="F17" s="10">
        <v>8</v>
      </c>
      <c r="G17" s="10">
        <v>2</v>
      </c>
      <c r="H17" s="10">
        <v>10</v>
      </c>
      <c r="I17" s="10">
        <v>30</v>
      </c>
      <c r="J17" s="10">
        <v>12</v>
      </c>
      <c r="K17" s="10">
        <v>8</v>
      </c>
      <c r="L17" s="10">
        <v>45</v>
      </c>
      <c r="M17" s="10">
        <v>13</v>
      </c>
      <c r="N17" s="10">
        <v>28</v>
      </c>
      <c r="O17" s="10">
        <v>14</v>
      </c>
      <c r="P17" s="10">
        <v>132</v>
      </c>
      <c r="Q17" s="10">
        <v>10</v>
      </c>
      <c r="R17" s="10">
        <v>3</v>
      </c>
      <c r="S17" s="10">
        <v>3</v>
      </c>
      <c r="T17" s="10">
        <v>3</v>
      </c>
      <c r="U17" s="11">
        <f t="shared" si="0"/>
        <v>347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5</v>
      </c>
      <c r="Q18" s="10" t="s">
        <v>25</v>
      </c>
      <c r="R18" s="10">
        <v>1</v>
      </c>
      <c r="S18" s="10" t="s">
        <v>25</v>
      </c>
      <c r="T18" s="10" t="s">
        <v>25</v>
      </c>
      <c r="U18" s="11">
        <f t="shared" si="0"/>
        <v>6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4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3</v>
      </c>
      <c r="J19" s="10">
        <v>2</v>
      </c>
      <c r="K19" s="10">
        <v>3</v>
      </c>
      <c r="L19" s="10">
        <v>4</v>
      </c>
      <c r="M19" s="10">
        <v>1</v>
      </c>
      <c r="N19" s="10">
        <v>14</v>
      </c>
      <c r="O19" s="10">
        <v>2</v>
      </c>
      <c r="P19" s="10">
        <v>15</v>
      </c>
      <c r="Q19" s="10" t="s">
        <v>25</v>
      </c>
      <c r="R19" s="10">
        <v>3</v>
      </c>
      <c r="S19" s="10">
        <v>1</v>
      </c>
      <c r="T19" s="10" t="s">
        <v>25</v>
      </c>
      <c r="U19" s="11">
        <f t="shared" si="0"/>
        <v>52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3</v>
      </c>
      <c r="E20" s="10">
        <v>1</v>
      </c>
      <c r="F20" s="10">
        <v>2</v>
      </c>
      <c r="G20" s="10" t="s">
        <v>25</v>
      </c>
      <c r="H20" s="10">
        <v>1</v>
      </c>
      <c r="I20" s="10">
        <v>4</v>
      </c>
      <c r="J20" s="10">
        <v>1</v>
      </c>
      <c r="K20" s="10" t="s">
        <v>25</v>
      </c>
      <c r="L20" s="10">
        <v>8</v>
      </c>
      <c r="M20" s="10">
        <v>1</v>
      </c>
      <c r="N20" s="10">
        <v>2</v>
      </c>
      <c r="O20" s="10" t="s">
        <v>25</v>
      </c>
      <c r="P20" s="10">
        <v>14</v>
      </c>
      <c r="Q20" s="10" t="s">
        <v>25</v>
      </c>
      <c r="R20" s="10">
        <v>1</v>
      </c>
      <c r="S20" s="10" t="s">
        <v>25</v>
      </c>
      <c r="T20" s="10">
        <v>1</v>
      </c>
      <c r="U20" s="11">
        <f t="shared" si="0"/>
        <v>39</v>
      </c>
    </row>
    <row r="21" spans="1:21" ht="14.25">
      <c r="A21" s="9" t="s">
        <v>39</v>
      </c>
      <c r="B21" s="10" t="s">
        <v>25</v>
      </c>
      <c r="C21" s="10">
        <v>44</v>
      </c>
      <c r="D21" s="10">
        <v>58</v>
      </c>
      <c r="E21" s="10">
        <v>6</v>
      </c>
      <c r="F21" s="10">
        <v>24</v>
      </c>
      <c r="G21" s="10">
        <v>7</v>
      </c>
      <c r="H21" s="10">
        <v>38</v>
      </c>
      <c r="I21" s="10">
        <v>128</v>
      </c>
      <c r="J21" s="10">
        <v>41</v>
      </c>
      <c r="K21" s="10">
        <v>20</v>
      </c>
      <c r="L21" s="10">
        <v>238</v>
      </c>
      <c r="M21" s="10">
        <v>28</v>
      </c>
      <c r="N21" s="10">
        <v>145</v>
      </c>
      <c r="O21" s="10">
        <v>31</v>
      </c>
      <c r="P21" s="10">
        <v>530</v>
      </c>
      <c r="Q21" s="10">
        <v>20</v>
      </c>
      <c r="R21" s="10">
        <v>42</v>
      </c>
      <c r="S21" s="10">
        <v>8</v>
      </c>
      <c r="T21" s="10">
        <v>13</v>
      </c>
      <c r="U21" s="11">
        <f t="shared" si="0"/>
        <v>1421</v>
      </c>
    </row>
    <row r="22" spans="1:21" ht="14.25">
      <c r="A22" s="9" t="s">
        <v>40</v>
      </c>
      <c r="B22" s="10">
        <v>2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>
        <v>1</v>
      </c>
      <c r="M22" s="10" t="s">
        <v>25</v>
      </c>
      <c r="N22" s="10" t="s">
        <v>25</v>
      </c>
      <c r="O22" s="10" t="s">
        <v>25</v>
      </c>
      <c r="P22" s="10">
        <v>1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4</v>
      </c>
    </row>
    <row r="23" spans="1:21" ht="14.25">
      <c r="A23" s="9" t="s">
        <v>41</v>
      </c>
      <c r="B23" s="12">
        <f>SUM(B7:B22)</f>
        <v>5</v>
      </c>
      <c r="C23" s="12">
        <f>SUM(C7:C22)</f>
        <v>303</v>
      </c>
      <c r="D23" s="12">
        <f>SUM(D7:D22)</f>
        <v>465</v>
      </c>
      <c r="E23" s="12">
        <f>SUM(E7:E22)</f>
        <v>57</v>
      </c>
      <c r="F23" s="12">
        <f>SUM(F7:F22)</f>
        <v>186</v>
      </c>
      <c r="G23" s="12">
        <f>SUM(G7:G22)</f>
        <v>55</v>
      </c>
      <c r="H23" s="12">
        <f>SUM(H7:H22)</f>
        <v>262</v>
      </c>
      <c r="I23" s="12">
        <f>SUM(I7:I22)</f>
        <v>961</v>
      </c>
      <c r="J23" s="12">
        <f>SUM(J7:J22)</f>
        <v>344</v>
      </c>
      <c r="K23" s="12">
        <f>SUM(K7:K22)</f>
        <v>167</v>
      </c>
      <c r="L23" s="12">
        <f>SUM(L7:L22)</f>
        <v>1450</v>
      </c>
      <c r="M23" s="12">
        <f>SUM(M7:M22)</f>
        <v>243</v>
      </c>
      <c r="N23" s="12">
        <f>SUM(N7:N22)</f>
        <v>902</v>
      </c>
      <c r="O23" s="12">
        <f>SUM(O7:O22)</f>
        <v>354</v>
      </c>
      <c r="P23" s="12">
        <f>SUM(P7:P22)</f>
        <v>3849</v>
      </c>
      <c r="Q23" s="12">
        <f>SUM(Q7:Q22)</f>
        <v>150</v>
      </c>
      <c r="R23" s="12">
        <f>SUM(R7:R22)</f>
        <v>375</v>
      </c>
      <c r="S23" s="12">
        <f>SUM(S7:S22)</f>
        <v>100</v>
      </c>
      <c r="T23" s="12">
        <f>SUM(T7:T22)</f>
        <v>110</v>
      </c>
      <c r="U23" s="11">
        <f>SUM(U7:U22)</f>
        <v>10338</v>
      </c>
    </row>
    <row r="24" spans="1:2" ht="14.25">
      <c r="A24" s="13" t="s">
        <v>42</v>
      </c>
      <c r="B24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20" zoomScaleNormal="120" workbookViewId="0" topLeftCell="A1">
      <selection activeCell="L26" sqref="L26"/>
    </sheetView>
  </sheetViews>
  <sheetFormatPr defaultColWidth="8.0039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43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14.25">
      <c r="A7" s="9" t="s">
        <v>24</v>
      </c>
      <c r="B7" s="10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>
        <v>8</v>
      </c>
      <c r="J7" s="10" t="s">
        <v>25</v>
      </c>
      <c r="K7" s="10">
        <v>2</v>
      </c>
      <c r="L7" s="10">
        <v>11</v>
      </c>
      <c r="M7" s="10">
        <v>1</v>
      </c>
      <c r="N7" s="10">
        <v>4</v>
      </c>
      <c r="O7" s="10">
        <v>2</v>
      </c>
      <c r="P7" s="10">
        <v>19</v>
      </c>
      <c r="Q7" s="10" t="s">
        <v>25</v>
      </c>
      <c r="R7" s="10">
        <v>3</v>
      </c>
      <c r="S7" s="10" t="s">
        <v>25</v>
      </c>
      <c r="T7" s="10">
        <v>1</v>
      </c>
      <c r="U7" s="11">
        <f aca="true" t="shared" si="0" ref="U7:U22">SUM(B7:T7)</f>
        <v>61</v>
      </c>
    </row>
    <row r="8" spans="1:21" ht="14.25">
      <c r="A8" s="9" t="s">
        <v>26</v>
      </c>
      <c r="B8" s="10">
        <v>1</v>
      </c>
      <c r="C8" s="10">
        <v>57</v>
      </c>
      <c r="D8" s="10">
        <v>117</v>
      </c>
      <c r="E8" s="10">
        <v>14</v>
      </c>
      <c r="F8" s="10">
        <v>43</v>
      </c>
      <c r="G8" s="10">
        <v>15</v>
      </c>
      <c r="H8" s="10">
        <v>73</v>
      </c>
      <c r="I8" s="10">
        <v>134</v>
      </c>
      <c r="J8" s="10">
        <v>52</v>
      </c>
      <c r="K8" s="10">
        <v>33</v>
      </c>
      <c r="L8" s="10">
        <v>366</v>
      </c>
      <c r="M8" s="10">
        <v>43</v>
      </c>
      <c r="N8" s="10">
        <v>154</v>
      </c>
      <c r="O8" s="10">
        <v>59</v>
      </c>
      <c r="P8" s="10">
        <v>530</v>
      </c>
      <c r="Q8" s="10">
        <v>26</v>
      </c>
      <c r="R8" s="10">
        <v>75</v>
      </c>
      <c r="S8" s="10">
        <v>28</v>
      </c>
      <c r="T8" s="10">
        <v>20</v>
      </c>
      <c r="U8" s="11">
        <f t="shared" si="0"/>
        <v>1840</v>
      </c>
    </row>
    <row r="9" spans="1:21" ht="14.25">
      <c r="A9" s="9" t="s">
        <v>27</v>
      </c>
      <c r="B9" s="10" t="s">
        <v>25</v>
      </c>
      <c r="C9" s="10" t="s">
        <v>25</v>
      </c>
      <c r="D9" s="10">
        <v>1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1</v>
      </c>
      <c r="J9" s="10" t="s">
        <v>25</v>
      </c>
      <c r="K9" s="10" t="s">
        <v>25</v>
      </c>
      <c r="L9" s="10">
        <v>2</v>
      </c>
      <c r="M9" s="10">
        <v>1</v>
      </c>
      <c r="N9" s="10" t="s">
        <v>25</v>
      </c>
      <c r="O9" s="10">
        <v>1</v>
      </c>
      <c r="P9" s="10">
        <v>3</v>
      </c>
      <c r="Q9" s="10" t="s">
        <v>25</v>
      </c>
      <c r="R9" s="10" t="s">
        <v>25</v>
      </c>
      <c r="S9" s="10" t="s">
        <v>25</v>
      </c>
      <c r="T9" s="10">
        <v>1</v>
      </c>
      <c r="U9" s="11">
        <f t="shared" si="0"/>
        <v>10</v>
      </c>
    </row>
    <row r="10" spans="1:21" ht="14.25">
      <c r="A10" s="9" t="s">
        <v>28</v>
      </c>
      <c r="B10" s="10">
        <v>1</v>
      </c>
      <c r="C10" s="10">
        <v>119</v>
      </c>
      <c r="D10" s="10">
        <v>172</v>
      </c>
      <c r="E10" s="10">
        <v>23</v>
      </c>
      <c r="F10" s="10">
        <v>80</v>
      </c>
      <c r="G10" s="10">
        <v>21</v>
      </c>
      <c r="H10" s="10">
        <v>98</v>
      </c>
      <c r="I10" s="10">
        <v>393</v>
      </c>
      <c r="J10" s="10">
        <v>184</v>
      </c>
      <c r="K10" s="10">
        <v>68</v>
      </c>
      <c r="L10" s="10">
        <v>478</v>
      </c>
      <c r="M10" s="10">
        <v>115</v>
      </c>
      <c r="N10" s="10">
        <v>379</v>
      </c>
      <c r="O10" s="10">
        <v>188</v>
      </c>
      <c r="P10" s="10">
        <v>1690</v>
      </c>
      <c r="Q10" s="10">
        <v>72</v>
      </c>
      <c r="R10" s="10">
        <v>155</v>
      </c>
      <c r="S10" s="10">
        <v>38</v>
      </c>
      <c r="T10" s="10">
        <v>46</v>
      </c>
      <c r="U10" s="11">
        <f t="shared" si="0"/>
        <v>4320</v>
      </c>
    </row>
    <row r="11" spans="1:21" ht="14.25">
      <c r="A11" s="9" t="s">
        <v>29</v>
      </c>
      <c r="B11" s="10" t="s">
        <v>25</v>
      </c>
      <c r="C11" s="10">
        <v>20</v>
      </c>
      <c r="D11" s="10">
        <v>22</v>
      </c>
      <c r="E11" s="10">
        <v>2</v>
      </c>
      <c r="F11" s="10">
        <v>6</v>
      </c>
      <c r="G11" s="10">
        <v>5</v>
      </c>
      <c r="H11" s="10">
        <v>14</v>
      </c>
      <c r="I11" s="10">
        <v>43</v>
      </c>
      <c r="J11" s="10">
        <v>13</v>
      </c>
      <c r="K11" s="10">
        <v>15</v>
      </c>
      <c r="L11" s="10">
        <v>96</v>
      </c>
      <c r="M11" s="10">
        <v>10</v>
      </c>
      <c r="N11" s="10">
        <v>64</v>
      </c>
      <c r="O11" s="10">
        <v>15</v>
      </c>
      <c r="P11" s="10">
        <v>163</v>
      </c>
      <c r="Q11" s="10">
        <v>7</v>
      </c>
      <c r="R11" s="10">
        <v>24</v>
      </c>
      <c r="S11" s="10">
        <v>7</v>
      </c>
      <c r="T11" s="10">
        <v>5</v>
      </c>
      <c r="U11" s="11">
        <f t="shared" si="0"/>
        <v>531</v>
      </c>
    </row>
    <row r="12" spans="1:21" ht="14.25">
      <c r="A12" s="9" t="s">
        <v>30</v>
      </c>
      <c r="B12" s="10" t="s">
        <v>25</v>
      </c>
      <c r="C12" s="10">
        <v>32</v>
      </c>
      <c r="D12" s="10">
        <v>31</v>
      </c>
      <c r="E12" s="10">
        <v>3</v>
      </c>
      <c r="F12" s="10">
        <v>12</v>
      </c>
      <c r="G12" s="10">
        <v>1</v>
      </c>
      <c r="H12" s="10">
        <v>13</v>
      </c>
      <c r="I12" s="10">
        <v>72</v>
      </c>
      <c r="J12" s="10">
        <v>27</v>
      </c>
      <c r="K12" s="10">
        <v>12</v>
      </c>
      <c r="L12" s="10">
        <v>87</v>
      </c>
      <c r="M12" s="10">
        <v>13</v>
      </c>
      <c r="N12" s="10">
        <v>59</v>
      </c>
      <c r="O12" s="10">
        <v>27</v>
      </c>
      <c r="P12" s="10">
        <v>342</v>
      </c>
      <c r="Q12" s="10">
        <v>9</v>
      </c>
      <c r="R12" s="10">
        <v>41</v>
      </c>
      <c r="S12" s="10">
        <v>8</v>
      </c>
      <c r="T12" s="10">
        <v>12</v>
      </c>
      <c r="U12" s="11">
        <f t="shared" si="0"/>
        <v>801</v>
      </c>
    </row>
    <row r="13" spans="1:21" ht="14.25">
      <c r="A13" s="9" t="s">
        <v>31</v>
      </c>
      <c r="B13" s="10">
        <v>1</v>
      </c>
      <c r="C13" s="10">
        <v>16</v>
      </c>
      <c r="D13" s="10">
        <v>21</v>
      </c>
      <c r="E13" s="10">
        <v>2</v>
      </c>
      <c r="F13" s="10">
        <v>4</v>
      </c>
      <c r="G13" s="10">
        <v>1</v>
      </c>
      <c r="H13" s="10">
        <v>8</v>
      </c>
      <c r="I13" s="10">
        <v>116</v>
      </c>
      <c r="J13" s="10">
        <v>7</v>
      </c>
      <c r="K13" s="10">
        <v>4</v>
      </c>
      <c r="L13" s="10">
        <v>44</v>
      </c>
      <c r="M13" s="10">
        <v>9</v>
      </c>
      <c r="N13" s="10">
        <v>21</v>
      </c>
      <c r="O13" s="10">
        <v>9</v>
      </c>
      <c r="P13" s="10">
        <v>279</v>
      </c>
      <c r="Q13" s="10">
        <v>1</v>
      </c>
      <c r="R13" s="10">
        <v>17</v>
      </c>
      <c r="S13" s="10">
        <v>2</v>
      </c>
      <c r="T13" s="10">
        <v>5</v>
      </c>
      <c r="U13" s="11">
        <f t="shared" si="0"/>
        <v>567</v>
      </c>
    </row>
    <row r="14" spans="1:21" ht="14.25">
      <c r="A14" s="9" t="s">
        <v>32</v>
      </c>
      <c r="B14" s="10" t="s">
        <v>25</v>
      </c>
      <c r="C14" s="10">
        <v>2</v>
      </c>
      <c r="D14" s="10">
        <v>5</v>
      </c>
      <c r="E14" s="10">
        <v>3</v>
      </c>
      <c r="F14" s="10">
        <v>2</v>
      </c>
      <c r="G14" s="10">
        <v>1</v>
      </c>
      <c r="H14" s="10">
        <v>4</v>
      </c>
      <c r="I14" s="10">
        <v>7</v>
      </c>
      <c r="J14" s="10">
        <v>1</v>
      </c>
      <c r="K14" s="10">
        <v>2</v>
      </c>
      <c r="L14" s="10">
        <v>32</v>
      </c>
      <c r="M14" s="10">
        <v>4</v>
      </c>
      <c r="N14" s="10">
        <v>15</v>
      </c>
      <c r="O14" s="10">
        <v>2</v>
      </c>
      <c r="P14" s="10">
        <v>51</v>
      </c>
      <c r="Q14" s="10">
        <v>1</v>
      </c>
      <c r="R14" s="10">
        <v>5</v>
      </c>
      <c r="S14" s="10">
        <v>4</v>
      </c>
      <c r="T14" s="10">
        <v>2</v>
      </c>
      <c r="U14" s="11">
        <f t="shared" si="0"/>
        <v>143</v>
      </c>
    </row>
    <row r="15" spans="1:21" ht="14.25">
      <c r="A15" s="9" t="s">
        <v>33</v>
      </c>
      <c r="B15" s="10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2</v>
      </c>
      <c r="J15" s="10" t="s">
        <v>25</v>
      </c>
      <c r="K15" s="10" t="s">
        <v>25</v>
      </c>
      <c r="L15" s="10">
        <v>0</v>
      </c>
      <c r="M15" s="10" t="s">
        <v>25</v>
      </c>
      <c r="N15" s="10">
        <v>0</v>
      </c>
      <c r="O15" s="10" t="s">
        <v>25</v>
      </c>
      <c r="P15" s="10">
        <v>2</v>
      </c>
      <c r="Q15" s="10" t="s">
        <v>25</v>
      </c>
      <c r="R15" s="10" t="s">
        <v>25</v>
      </c>
      <c r="S15" s="10" t="s">
        <v>25</v>
      </c>
      <c r="T15" s="10" t="s">
        <v>25</v>
      </c>
      <c r="U15" s="11">
        <f t="shared" si="0"/>
        <v>4</v>
      </c>
    </row>
    <row r="16" spans="1:21" ht="14.25">
      <c r="A16" s="9" t="s">
        <v>34</v>
      </c>
      <c r="B16" s="10" t="s">
        <v>25</v>
      </c>
      <c r="C16" s="10">
        <v>5</v>
      </c>
      <c r="D16" s="10">
        <v>10</v>
      </c>
      <c r="E16" s="10" t="s">
        <v>25</v>
      </c>
      <c r="F16" s="10">
        <v>2</v>
      </c>
      <c r="G16" s="10">
        <v>1</v>
      </c>
      <c r="H16" s="10">
        <v>2</v>
      </c>
      <c r="I16" s="10">
        <v>17</v>
      </c>
      <c r="J16" s="10">
        <v>4</v>
      </c>
      <c r="K16" s="10" t="s">
        <v>25</v>
      </c>
      <c r="L16" s="10">
        <v>32</v>
      </c>
      <c r="M16" s="10">
        <v>4</v>
      </c>
      <c r="N16" s="10">
        <v>15</v>
      </c>
      <c r="O16" s="10">
        <v>4</v>
      </c>
      <c r="P16" s="10">
        <v>63</v>
      </c>
      <c r="Q16" s="10">
        <v>3</v>
      </c>
      <c r="R16" s="10">
        <v>4</v>
      </c>
      <c r="S16" s="10" t="s">
        <v>25</v>
      </c>
      <c r="T16" s="10">
        <v>1</v>
      </c>
      <c r="U16" s="11">
        <f t="shared" si="0"/>
        <v>167</v>
      </c>
    </row>
    <row r="17" spans="1:21" ht="14.25">
      <c r="A17" s="9" t="s">
        <v>35</v>
      </c>
      <c r="B17" s="10" t="s">
        <v>25</v>
      </c>
      <c r="C17" s="10">
        <v>7</v>
      </c>
      <c r="D17" s="10">
        <v>18</v>
      </c>
      <c r="E17" s="10">
        <v>1</v>
      </c>
      <c r="F17" s="10">
        <v>8</v>
      </c>
      <c r="G17" s="10">
        <v>2</v>
      </c>
      <c r="H17" s="10">
        <v>10</v>
      </c>
      <c r="I17" s="10">
        <v>30</v>
      </c>
      <c r="J17" s="10">
        <v>12</v>
      </c>
      <c r="K17" s="10">
        <v>8</v>
      </c>
      <c r="L17" s="10">
        <v>45</v>
      </c>
      <c r="M17" s="10">
        <v>13</v>
      </c>
      <c r="N17" s="10">
        <v>28</v>
      </c>
      <c r="O17" s="10">
        <v>13</v>
      </c>
      <c r="P17" s="10">
        <v>132</v>
      </c>
      <c r="Q17" s="10">
        <v>10</v>
      </c>
      <c r="R17" s="10">
        <v>3</v>
      </c>
      <c r="S17" s="10">
        <v>3</v>
      </c>
      <c r="T17" s="10">
        <v>3</v>
      </c>
      <c r="U17" s="11">
        <f t="shared" si="0"/>
        <v>346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5</v>
      </c>
      <c r="Q18" s="10" t="s">
        <v>25</v>
      </c>
      <c r="R18" s="10">
        <v>1</v>
      </c>
      <c r="S18" s="10" t="s">
        <v>25</v>
      </c>
      <c r="T18" s="10" t="s">
        <v>25</v>
      </c>
      <c r="U18" s="11">
        <f t="shared" si="0"/>
        <v>6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4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3</v>
      </c>
      <c r="J19" s="10">
        <v>2</v>
      </c>
      <c r="K19" s="10">
        <v>3</v>
      </c>
      <c r="L19" s="10">
        <v>4</v>
      </c>
      <c r="M19" s="10">
        <v>1</v>
      </c>
      <c r="N19" s="10">
        <v>14</v>
      </c>
      <c r="O19" s="10">
        <v>2</v>
      </c>
      <c r="P19" s="10">
        <v>15</v>
      </c>
      <c r="Q19" s="10" t="s">
        <v>25</v>
      </c>
      <c r="R19" s="10">
        <v>3</v>
      </c>
      <c r="S19" s="10">
        <v>1</v>
      </c>
      <c r="T19" s="10" t="s">
        <v>25</v>
      </c>
      <c r="U19" s="11">
        <f t="shared" si="0"/>
        <v>52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3</v>
      </c>
      <c r="E20" s="10">
        <v>1</v>
      </c>
      <c r="F20" s="10">
        <v>2</v>
      </c>
      <c r="G20" s="10" t="s">
        <v>25</v>
      </c>
      <c r="H20" s="10">
        <v>1</v>
      </c>
      <c r="I20" s="10">
        <v>4</v>
      </c>
      <c r="J20" s="10">
        <v>1</v>
      </c>
      <c r="K20" s="10" t="s">
        <v>25</v>
      </c>
      <c r="L20" s="10">
        <v>8</v>
      </c>
      <c r="M20" s="10">
        <v>1</v>
      </c>
      <c r="N20" s="10">
        <v>2</v>
      </c>
      <c r="O20" s="10" t="s">
        <v>25</v>
      </c>
      <c r="P20" s="10">
        <v>14</v>
      </c>
      <c r="Q20" s="10" t="s">
        <v>25</v>
      </c>
      <c r="R20" s="10">
        <v>1</v>
      </c>
      <c r="S20" s="10" t="s">
        <v>25</v>
      </c>
      <c r="T20" s="10">
        <v>1</v>
      </c>
      <c r="U20" s="11">
        <f t="shared" si="0"/>
        <v>39</v>
      </c>
    </row>
    <row r="21" spans="1:21" ht="14.25">
      <c r="A21" s="9" t="s">
        <v>39</v>
      </c>
      <c r="B21" s="10" t="s">
        <v>25</v>
      </c>
      <c r="C21" s="10">
        <v>44</v>
      </c>
      <c r="D21" s="10">
        <v>58</v>
      </c>
      <c r="E21" s="10">
        <v>6</v>
      </c>
      <c r="F21" s="10">
        <v>24</v>
      </c>
      <c r="G21" s="10">
        <v>7</v>
      </c>
      <c r="H21" s="10">
        <v>38</v>
      </c>
      <c r="I21" s="10">
        <v>128</v>
      </c>
      <c r="J21" s="10">
        <v>41</v>
      </c>
      <c r="K21" s="10">
        <v>20</v>
      </c>
      <c r="L21" s="10">
        <v>238</v>
      </c>
      <c r="M21" s="10">
        <v>28</v>
      </c>
      <c r="N21" s="10">
        <v>145</v>
      </c>
      <c r="O21" s="10">
        <v>31</v>
      </c>
      <c r="P21" s="10">
        <v>530</v>
      </c>
      <c r="Q21" s="10">
        <v>20</v>
      </c>
      <c r="R21" s="10">
        <v>42</v>
      </c>
      <c r="S21" s="10">
        <v>8</v>
      </c>
      <c r="T21" s="10">
        <v>13</v>
      </c>
      <c r="U21" s="11">
        <f t="shared" si="0"/>
        <v>1421</v>
      </c>
    </row>
    <row r="22" spans="1:21" ht="14.25">
      <c r="A22" s="9" t="s">
        <v>40</v>
      </c>
      <c r="B22" s="10">
        <v>2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>
        <v>1</v>
      </c>
      <c r="M22" s="10" t="s">
        <v>25</v>
      </c>
      <c r="N22" s="10" t="s">
        <v>25</v>
      </c>
      <c r="O22" s="10" t="s">
        <v>25</v>
      </c>
      <c r="P22" s="10">
        <v>1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4</v>
      </c>
    </row>
    <row r="23" spans="1:21" ht="14.25">
      <c r="A23" s="9" t="s">
        <v>41</v>
      </c>
      <c r="B23" s="14">
        <f>SUM(B7:B22)</f>
        <v>5</v>
      </c>
      <c r="C23" s="14">
        <f>SUM(C7:C22)</f>
        <v>303</v>
      </c>
      <c r="D23" s="14">
        <f>SUM(D7:D22)</f>
        <v>465</v>
      </c>
      <c r="E23" s="14">
        <f>SUM(E7:E22)</f>
        <v>57</v>
      </c>
      <c r="F23" s="14">
        <f>SUM(F7:F22)</f>
        <v>185</v>
      </c>
      <c r="G23" s="14">
        <f>SUM(G7:G22)</f>
        <v>55</v>
      </c>
      <c r="H23" s="14">
        <f>SUM(H7:H22)</f>
        <v>262</v>
      </c>
      <c r="I23" s="14">
        <f>SUM(I7:I22)</f>
        <v>958</v>
      </c>
      <c r="J23" s="14">
        <f>SUM(J7:J22)</f>
        <v>344</v>
      </c>
      <c r="K23" s="14">
        <f>SUM(K7:K22)</f>
        <v>167</v>
      </c>
      <c r="L23" s="14">
        <f>SUM(L7:L22)</f>
        <v>1444</v>
      </c>
      <c r="M23" s="14">
        <f>SUM(M7:M22)</f>
        <v>243</v>
      </c>
      <c r="N23" s="14">
        <f>SUM(N7:N22)</f>
        <v>900</v>
      </c>
      <c r="O23" s="14">
        <f>SUM(O7:O22)</f>
        <v>353</v>
      </c>
      <c r="P23" s="14">
        <f>SUM(P7:P22)</f>
        <v>3839</v>
      </c>
      <c r="Q23" s="14">
        <f>SUM(Q7:Q22)</f>
        <v>149</v>
      </c>
      <c r="R23" s="14">
        <f>SUM(R7:R22)</f>
        <v>374</v>
      </c>
      <c r="S23" s="14">
        <f>SUM(S7:S22)</f>
        <v>99</v>
      </c>
      <c r="T23" s="14">
        <f>SUM(T7:T22)</f>
        <v>110</v>
      </c>
      <c r="U23" s="11">
        <f>SUM(U7:U22)</f>
        <v>10312</v>
      </c>
    </row>
    <row r="24" spans="1:2" ht="14.25">
      <c r="A24" s="13" t="s">
        <v>42</v>
      </c>
      <c r="B24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20" zoomScaleNormal="120" workbookViewId="0" topLeftCell="A1">
      <selection activeCell="U23" sqref="U23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44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4.25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 t="s">
        <v>25</v>
      </c>
      <c r="R7" s="10">
        <v>0</v>
      </c>
      <c r="S7" s="10" t="s">
        <v>25</v>
      </c>
      <c r="T7" s="10">
        <v>0</v>
      </c>
      <c r="U7" s="11">
        <f aca="true" t="shared" si="0" ref="U7:U22">SUM(B7:T7)</f>
        <v>1</v>
      </c>
    </row>
    <row r="8" spans="1:21" ht="14.25">
      <c r="A8" s="9" t="s">
        <v>26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0">
        <v>5</v>
      </c>
      <c r="J8" s="10">
        <v>2</v>
      </c>
      <c r="K8" s="10">
        <v>0</v>
      </c>
      <c r="L8" s="10">
        <v>3</v>
      </c>
      <c r="M8" s="10">
        <v>2</v>
      </c>
      <c r="N8" s="10">
        <v>3</v>
      </c>
      <c r="O8" s="10">
        <v>1</v>
      </c>
      <c r="P8" s="10">
        <v>3</v>
      </c>
      <c r="Q8" s="10">
        <v>0</v>
      </c>
      <c r="R8" s="10">
        <v>1</v>
      </c>
      <c r="S8" s="10">
        <v>0</v>
      </c>
      <c r="T8" s="10">
        <v>0</v>
      </c>
      <c r="U8" s="11">
        <f t="shared" si="0"/>
        <v>21</v>
      </c>
    </row>
    <row r="9" spans="1:21" ht="14.25">
      <c r="A9" s="9" t="s">
        <v>27</v>
      </c>
      <c r="B9" s="10" t="s">
        <v>25</v>
      </c>
      <c r="C9" s="10" t="s">
        <v>25</v>
      </c>
      <c r="D9" s="10">
        <v>0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0</v>
      </c>
      <c r="J9" s="10" t="s">
        <v>25</v>
      </c>
      <c r="K9" s="10" t="s">
        <v>25</v>
      </c>
      <c r="L9" s="10">
        <v>0</v>
      </c>
      <c r="M9" s="10">
        <v>0</v>
      </c>
      <c r="N9" s="10" t="s">
        <v>25</v>
      </c>
      <c r="O9" s="10">
        <v>0</v>
      </c>
      <c r="P9" s="10">
        <v>0</v>
      </c>
      <c r="Q9" s="10" t="s">
        <v>25</v>
      </c>
      <c r="R9" s="10" t="s">
        <v>25</v>
      </c>
      <c r="S9" s="10" t="s">
        <v>25</v>
      </c>
      <c r="T9" s="10">
        <v>0</v>
      </c>
      <c r="U9" s="11">
        <f t="shared" si="0"/>
        <v>0</v>
      </c>
    </row>
    <row r="10" spans="1:21" ht="14.25">
      <c r="A10" s="9" t="s">
        <v>28</v>
      </c>
      <c r="B10" s="10">
        <v>0</v>
      </c>
      <c r="C10" s="10">
        <v>1</v>
      </c>
      <c r="D10" s="10">
        <v>3</v>
      </c>
      <c r="E10" s="10">
        <v>0</v>
      </c>
      <c r="F10" s="10">
        <v>2</v>
      </c>
      <c r="G10" s="10">
        <v>0</v>
      </c>
      <c r="H10" s="10">
        <v>2</v>
      </c>
      <c r="I10" s="10">
        <v>7</v>
      </c>
      <c r="J10" s="10">
        <v>0</v>
      </c>
      <c r="K10" s="10">
        <v>0</v>
      </c>
      <c r="L10" s="10">
        <v>5</v>
      </c>
      <c r="M10" s="10">
        <v>1</v>
      </c>
      <c r="N10" s="10">
        <v>4</v>
      </c>
      <c r="O10" s="10">
        <v>4</v>
      </c>
      <c r="P10" s="10">
        <v>23</v>
      </c>
      <c r="Q10" s="10">
        <v>2</v>
      </c>
      <c r="R10" s="10">
        <v>1</v>
      </c>
      <c r="S10" s="10">
        <v>0</v>
      </c>
      <c r="T10" s="10">
        <v>0</v>
      </c>
      <c r="U10" s="11">
        <f t="shared" si="0"/>
        <v>55</v>
      </c>
    </row>
    <row r="11" spans="1:21" ht="14.25">
      <c r="A11" s="9" t="s">
        <v>29</v>
      </c>
      <c r="B11" s="10" t="s">
        <v>25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3</v>
      </c>
      <c r="Q11" s="10">
        <v>0</v>
      </c>
      <c r="R11" s="10">
        <v>0</v>
      </c>
      <c r="S11" s="10">
        <v>0</v>
      </c>
      <c r="T11" s="10">
        <v>0</v>
      </c>
      <c r="U11" s="11">
        <f t="shared" si="0"/>
        <v>4</v>
      </c>
    </row>
    <row r="12" spans="1:21" ht="14.25">
      <c r="A12" s="9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4</v>
      </c>
      <c r="Q12" s="10">
        <v>0</v>
      </c>
      <c r="R12" s="10">
        <v>1</v>
      </c>
      <c r="S12" s="10">
        <v>0</v>
      </c>
      <c r="T12" s="10">
        <v>0</v>
      </c>
      <c r="U12" s="11">
        <f t="shared" si="0"/>
        <v>6</v>
      </c>
    </row>
    <row r="13" spans="1:21" ht="14.25">
      <c r="A13" s="9" t="s">
        <v>31</v>
      </c>
      <c r="B13" s="10">
        <v>0</v>
      </c>
      <c r="C13" s="10">
        <v>0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10">
        <v>0</v>
      </c>
      <c r="P13" s="10">
        <v>5</v>
      </c>
      <c r="Q13" s="10">
        <v>0</v>
      </c>
      <c r="R13" s="10">
        <v>0</v>
      </c>
      <c r="S13" s="10">
        <v>0</v>
      </c>
      <c r="T13" s="10">
        <v>0</v>
      </c>
      <c r="U13" s="11">
        <f t="shared" si="0"/>
        <v>12</v>
      </c>
    </row>
    <row r="14" spans="1:21" ht="14.25">
      <c r="A14" s="9" t="s">
        <v>32</v>
      </c>
      <c r="B14" s="10" t="s">
        <v>25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2</v>
      </c>
      <c r="M14" s="10">
        <v>0</v>
      </c>
      <c r="N14" s="10">
        <v>0</v>
      </c>
      <c r="O14" s="10">
        <v>0</v>
      </c>
      <c r="P14" s="10">
        <v>3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5</v>
      </c>
    </row>
    <row r="15" spans="1:21" ht="14.25">
      <c r="A15" s="9" t="s">
        <v>45</v>
      </c>
      <c r="B15" s="10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0</v>
      </c>
      <c r="J15" s="10" t="s">
        <v>25</v>
      </c>
      <c r="K15" s="10" t="s">
        <v>25</v>
      </c>
      <c r="L15" s="10">
        <v>0</v>
      </c>
      <c r="M15" s="10" t="s">
        <v>25</v>
      </c>
      <c r="N15" s="10">
        <v>0</v>
      </c>
      <c r="O15" s="10" t="s">
        <v>25</v>
      </c>
      <c r="P15" s="10">
        <v>0</v>
      </c>
      <c r="Q15" s="10" t="s">
        <v>25</v>
      </c>
      <c r="R15" s="10" t="s">
        <v>25</v>
      </c>
      <c r="S15" s="10" t="s">
        <v>25</v>
      </c>
      <c r="T15" s="10" t="s">
        <v>25</v>
      </c>
      <c r="U15" s="11">
        <f t="shared" si="0"/>
        <v>0</v>
      </c>
    </row>
    <row r="16" spans="1:21" ht="14.25">
      <c r="A16" s="9" t="s">
        <v>34</v>
      </c>
      <c r="B16" s="10" t="s">
        <v>25</v>
      </c>
      <c r="C16" s="10">
        <v>0</v>
      </c>
      <c r="D16" s="10">
        <v>0</v>
      </c>
      <c r="E16" s="10" t="s">
        <v>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 t="s">
        <v>25</v>
      </c>
      <c r="L16" s="10">
        <v>1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 t="s">
        <v>25</v>
      </c>
      <c r="T16" s="10">
        <v>0</v>
      </c>
      <c r="U16" s="11">
        <f t="shared" si="0"/>
        <v>2</v>
      </c>
    </row>
    <row r="17" spans="1:21" ht="14.25">
      <c r="A17" s="9" t="s">
        <v>35</v>
      </c>
      <c r="B17" s="10" t="s">
        <v>25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1</v>
      </c>
      <c r="M17" s="10">
        <v>0</v>
      </c>
      <c r="N17" s="10">
        <v>1</v>
      </c>
      <c r="O17" s="10">
        <v>3</v>
      </c>
      <c r="P17" s="10">
        <v>5</v>
      </c>
      <c r="Q17" s="10">
        <v>0</v>
      </c>
      <c r="R17" s="10">
        <v>0</v>
      </c>
      <c r="S17" s="10">
        <v>0</v>
      </c>
      <c r="T17" s="10">
        <v>0</v>
      </c>
      <c r="U17" s="11">
        <f t="shared" si="0"/>
        <v>11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0</v>
      </c>
      <c r="Q18" s="10" t="s">
        <v>25</v>
      </c>
      <c r="R18" s="10">
        <v>0</v>
      </c>
      <c r="S18" s="10" t="s">
        <v>25</v>
      </c>
      <c r="T18" s="10" t="s">
        <v>25</v>
      </c>
      <c r="U18" s="11">
        <f t="shared" si="0"/>
        <v>0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0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 t="s">
        <v>25</v>
      </c>
      <c r="R19" s="10">
        <v>0</v>
      </c>
      <c r="S19" s="10">
        <v>0</v>
      </c>
      <c r="T19" s="10" t="s">
        <v>25</v>
      </c>
      <c r="U19" s="11">
        <f t="shared" si="0"/>
        <v>0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0</v>
      </c>
      <c r="E20" s="10">
        <v>0</v>
      </c>
      <c r="F20" s="10">
        <v>0</v>
      </c>
      <c r="G20" s="10" t="s">
        <v>25</v>
      </c>
      <c r="H20" s="10">
        <v>0</v>
      </c>
      <c r="I20" s="10">
        <v>0</v>
      </c>
      <c r="J20" s="10">
        <v>0</v>
      </c>
      <c r="K20" s="10" t="s">
        <v>25</v>
      </c>
      <c r="L20" s="10">
        <v>1</v>
      </c>
      <c r="M20" s="10">
        <v>0</v>
      </c>
      <c r="N20" s="10">
        <v>0</v>
      </c>
      <c r="O20" s="10" t="s">
        <v>25</v>
      </c>
      <c r="P20" s="10">
        <v>0</v>
      </c>
      <c r="Q20" s="10" t="s">
        <v>25</v>
      </c>
      <c r="R20" s="10">
        <v>0</v>
      </c>
      <c r="S20" s="10" t="s">
        <v>25</v>
      </c>
      <c r="T20" s="10">
        <v>0</v>
      </c>
      <c r="U20" s="11">
        <f t="shared" si="0"/>
        <v>1</v>
      </c>
    </row>
    <row r="21" spans="1:21" ht="14.25">
      <c r="A21" s="9" t="s">
        <v>39</v>
      </c>
      <c r="B21" s="10" t="s">
        <v>25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2</v>
      </c>
      <c r="K21" s="10">
        <v>0</v>
      </c>
      <c r="L21" s="10">
        <v>8</v>
      </c>
      <c r="M21" s="10">
        <v>1</v>
      </c>
      <c r="N21" s="10">
        <v>2</v>
      </c>
      <c r="O21" s="10">
        <v>1</v>
      </c>
      <c r="P21" s="10">
        <v>4</v>
      </c>
      <c r="Q21" s="10">
        <v>0</v>
      </c>
      <c r="R21" s="10">
        <v>1</v>
      </c>
      <c r="S21" s="10">
        <v>0</v>
      </c>
      <c r="T21" s="10">
        <v>1</v>
      </c>
      <c r="U21" s="11">
        <f t="shared" si="0"/>
        <v>21</v>
      </c>
    </row>
    <row r="22" spans="1:21" ht="14.25">
      <c r="A22" s="9" t="s">
        <v>40</v>
      </c>
      <c r="B22" s="10">
        <v>0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>
        <v>1</v>
      </c>
      <c r="M22" s="10" t="s">
        <v>25</v>
      </c>
      <c r="N22" s="10" t="s">
        <v>25</v>
      </c>
      <c r="O22" s="10" t="s">
        <v>25</v>
      </c>
      <c r="P22" s="10">
        <v>1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2</v>
      </c>
    </row>
    <row r="23" spans="1:21" ht="14.25">
      <c r="A23" s="9" t="s">
        <v>41</v>
      </c>
      <c r="B23" s="12">
        <f>SUM(B7:B22)</f>
        <v>0</v>
      </c>
      <c r="C23" s="12">
        <f>SUM(C7:C22)</f>
        <v>1</v>
      </c>
      <c r="D23" s="12">
        <f>SUM(D7:D22)</f>
        <v>5</v>
      </c>
      <c r="E23" s="12">
        <f>SUM(E7:E22)</f>
        <v>0</v>
      </c>
      <c r="F23" s="12">
        <f>SUM(F7:F22)</f>
        <v>2</v>
      </c>
      <c r="G23" s="12">
        <f>SUM(G7:G22)</f>
        <v>0</v>
      </c>
      <c r="H23" s="12">
        <f>SUM(H7:H22)</f>
        <v>3</v>
      </c>
      <c r="I23" s="12">
        <f>SUM(I7:I22)</f>
        <v>16</v>
      </c>
      <c r="J23" s="12">
        <f>SUM(J7:J22)</f>
        <v>6</v>
      </c>
      <c r="K23" s="12">
        <f>SUM(K7:K22)</f>
        <v>0</v>
      </c>
      <c r="L23" s="12">
        <f>SUM(L7:L22)</f>
        <v>25</v>
      </c>
      <c r="M23" s="12">
        <f>SUM(M7:M22)</f>
        <v>4</v>
      </c>
      <c r="N23" s="12">
        <f>SUM(N7:N22)</f>
        <v>11</v>
      </c>
      <c r="O23" s="12">
        <f>SUM(O7:O22)</f>
        <v>9</v>
      </c>
      <c r="P23" s="12">
        <f>SUM(P7:P22)</f>
        <v>52</v>
      </c>
      <c r="Q23" s="12">
        <f>SUM(Q7:Q22)</f>
        <v>2</v>
      </c>
      <c r="R23" s="12">
        <f>SUM(R7:R22)</f>
        <v>4</v>
      </c>
      <c r="S23" s="12">
        <f>SUM(S7:S22)</f>
        <v>0</v>
      </c>
      <c r="T23" s="12">
        <f>SUM(T7:T22)</f>
        <v>1</v>
      </c>
      <c r="U23" s="11">
        <f>SUM(U7:U22)</f>
        <v>141</v>
      </c>
    </row>
    <row r="24" spans="1:2" ht="14.25">
      <c r="A24" s="13" t="s">
        <v>42</v>
      </c>
      <c r="B24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20" zoomScaleNormal="120" workbookViewId="0" topLeftCell="A1">
      <selection activeCell="U23" sqref="U23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46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4.25">
      <c r="A7" s="9" t="s">
        <v>24</v>
      </c>
      <c r="B7" s="15" t="s">
        <v>25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0</v>
      </c>
      <c r="I7" s="15">
        <v>0</v>
      </c>
      <c r="J7" s="15" t="s">
        <v>25</v>
      </c>
      <c r="K7" s="15">
        <v>0</v>
      </c>
      <c r="L7" s="15">
        <v>1</v>
      </c>
      <c r="M7" s="15">
        <v>0</v>
      </c>
      <c r="N7" s="15">
        <v>0</v>
      </c>
      <c r="O7" s="15">
        <v>0</v>
      </c>
      <c r="P7" s="15">
        <v>0</v>
      </c>
      <c r="Q7" s="15" t="s">
        <v>25</v>
      </c>
      <c r="R7" s="15">
        <v>0</v>
      </c>
      <c r="S7" s="15" t="s">
        <v>25</v>
      </c>
      <c r="T7" s="15">
        <v>0</v>
      </c>
      <c r="U7" s="11">
        <f aca="true" t="shared" si="0" ref="U7:U22">SUM(B7:T7)</f>
        <v>2</v>
      </c>
    </row>
    <row r="8" spans="1:21" ht="14.25">
      <c r="A8" s="9" t="s">
        <v>26</v>
      </c>
      <c r="B8" s="15">
        <v>0</v>
      </c>
      <c r="C8" s="15">
        <v>1</v>
      </c>
      <c r="D8" s="15">
        <v>0</v>
      </c>
      <c r="E8" s="15">
        <v>1</v>
      </c>
      <c r="F8" s="15">
        <v>0</v>
      </c>
      <c r="G8" s="15">
        <v>0</v>
      </c>
      <c r="H8" s="15">
        <v>1</v>
      </c>
      <c r="I8" s="15">
        <v>0</v>
      </c>
      <c r="J8" s="15">
        <v>3</v>
      </c>
      <c r="K8" s="15">
        <v>1</v>
      </c>
      <c r="L8" s="15">
        <v>4</v>
      </c>
      <c r="M8" s="15">
        <v>1</v>
      </c>
      <c r="N8" s="15">
        <v>3</v>
      </c>
      <c r="O8" s="15">
        <v>1</v>
      </c>
      <c r="P8" s="15">
        <v>9</v>
      </c>
      <c r="Q8" s="15">
        <v>1</v>
      </c>
      <c r="R8" s="15">
        <v>0</v>
      </c>
      <c r="S8" s="15">
        <v>1</v>
      </c>
      <c r="T8" s="15">
        <v>0</v>
      </c>
      <c r="U8" s="11">
        <f t="shared" si="0"/>
        <v>27</v>
      </c>
    </row>
    <row r="9" spans="1:21" ht="14.25">
      <c r="A9" s="9" t="s">
        <v>27</v>
      </c>
      <c r="B9" s="15" t="s">
        <v>25</v>
      </c>
      <c r="C9" s="15" t="s">
        <v>25</v>
      </c>
      <c r="D9" s="15">
        <v>0</v>
      </c>
      <c r="E9" s="15" t="s">
        <v>25</v>
      </c>
      <c r="F9" s="15" t="s">
        <v>25</v>
      </c>
      <c r="G9" s="15" t="s">
        <v>25</v>
      </c>
      <c r="H9" s="15" t="s">
        <v>25</v>
      </c>
      <c r="I9" s="15">
        <v>0</v>
      </c>
      <c r="J9" s="15" t="s">
        <v>25</v>
      </c>
      <c r="K9" s="15" t="s">
        <v>25</v>
      </c>
      <c r="L9" s="15">
        <v>0</v>
      </c>
      <c r="M9" s="15">
        <v>0</v>
      </c>
      <c r="N9" s="15" t="s">
        <v>25</v>
      </c>
      <c r="O9" s="15">
        <v>0</v>
      </c>
      <c r="P9" s="15">
        <v>0</v>
      </c>
      <c r="Q9" s="15" t="s">
        <v>25</v>
      </c>
      <c r="R9" s="15" t="s">
        <v>25</v>
      </c>
      <c r="S9" s="15" t="s">
        <v>25</v>
      </c>
      <c r="T9" s="15">
        <v>0</v>
      </c>
      <c r="U9" s="11">
        <f t="shared" si="0"/>
        <v>0</v>
      </c>
    </row>
    <row r="10" spans="1:21" ht="14.25">
      <c r="A10" s="9" t="s">
        <v>28</v>
      </c>
      <c r="B10" s="15">
        <v>0</v>
      </c>
      <c r="C10" s="15">
        <v>2</v>
      </c>
      <c r="D10" s="15">
        <v>1</v>
      </c>
      <c r="E10" s="15">
        <v>1</v>
      </c>
      <c r="F10" s="15">
        <v>1</v>
      </c>
      <c r="G10" s="15">
        <v>0</v>
      </c>
      <c r="H10" s="15">
        <v>3</v>
      </c>
      <c r="I10" s="15">
        <v>1</v>
      </c>
      <c r="J10" s="15">
        <v>0</v>
      </c>
      <c r="K10" s="15">
        <v>1</v>
      </c>
      <c r="L10" s="15">
        <v>6</v>
      </c>
      <c r="M10" s="15">
        <v>4</v>
      </c>
      <c r="N10" s="15">
        <v>5</v>
      </c>
      <c r="O10" s="15">
        <v>4</v>
      </c>
      <c r="P10" s="15">
        <v>27</v>
      </c>
      <c r="Q10" s="15">
        <v>1</v>
      </c>
      <c r="R10" s="15">
        <v>2</v>
      </c>
      <c r="S10" s="15">
        <v>2</v>
      </c>
      <c r="T10" s="15">
        <v>0</v>
      </c>
      <c r="U10" s="11">
        <f t="shared" si="0"/>
        <v>61</v>
      </c>
    </row>
    <row r="11" spans="1:21" ht="14.25">
      <c r="A11" s="9" t="s">
        <v>29</v>
      </c>
      <c r="B11" s="15" t="s">
        <v>25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1</v>
      </c>
      <c r="K11" s="15">
        <v>0</v>
      </c>
      <c r="L11" s="15">
        <v>1</v>
      </c>
      <c r="M11" s="15">
        <v>0</v>
      </c>
      <c r="N11" s="15">
        <v>0</v>
      </c>
      <c r="O11" s="15">
        <v>0</v>
      </c>
      <c r="P11" s="15">
        <v>4</v>
      </c>
      <c r="Q11" s="15">
        <v>0</v>
      </c>
      <c r="R11" s="15">
        <v>0</v>
      </c>
      <c r="S11" s="15">
        <v>1</v>
      </c>
      <c r="T11" s="15">
        <v>0</v>
      </c>
      <c r="U11" s="11">
        <f t="shared" si="0"/>
        <v>8</v>
      </c>
    </row>
    <row r="12" spans="1:21" ht="14.25">
      <c r="A12" s="9" t="s">
        <v>30</v>
      </c>
      <c r="B12" s="15" t="s">
        <v>25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5</v>
      </c>
      <c r="J12" s="15">
        <v>1</v>
      </c>
      <c r="K12" s="15">
        <v>1</v>
      </c>
      <c r="L12" s="15">
        <v>1</v>
      </c>
      <c r="M12" s="15">
        <v>1</v>
      </c>
      <c r="N12" s="15">
        <v>2</v>
      </c>
      <c r="O12" s="15">
        <v>0</v>
      </c>
      <c r="P12" s="15">
        <v>5</v>
      </c>
      <c r="Q12" s="15">
        <v>0</v>
      </c>
      <c r="R12" s="15">
        <v>0</v>
      </c>
      <c r="S12" s="15">
        <v>0</v>
      </c>
      <c r="T12" s="15">
        <v>0</v>
      </c>
      <c r="U12" s="11">
        <f t="shared" si="0"/>
        <v>17</v>
      </c>
    </row>
    <row r="13" spans="1:21" ht="14.25">
      <c r="A13" s="9" t="s">
        <v>31</v>
      </c>
      <c r="B13" s="15">
        <v>0</v>
      </c>
      <c r="C13" s="15"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5">
        <v>6</v>
      </c>
      <c r="J13" s="15">
        <v>0</v>
      </c>
      <c r="K13" s="15">
        <v>0</v>
      </c>
      <c r="L13" s="15">
        <v>1</v>
      </c>
      <c r="M13" s="15">
        <v>0</v>
      </c>
      <c r="N13" s="15">
        <v>2</v>
      </c>
      <c r="O13" s="15">
        <v>0</v>
      </c>
      <c r="P13" s="15">
        <v>15</v>
      </c>
      <c r="Q13" s="15">
        <v>1</v>
      </c>
      <c r="R13" s="15">
        <v>0</v>
      </c>
      <c r="S13" s="15">
        <v>0</v>
      </c>
      <c r="T13" s="15">
        <v>0</v>
      </c>
      <c r="U13" s="11">
        <f t="shared" si="0"/>
        <v>28</v>
      </c>
    </row>
    <row r="14" spans="1:21" ht="14.25">
      <c r="A14" s="9" t="s">
        <v>32</v>
      </c>
      <c r="B14" s="15" t="s">
        <v>25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1">
        <f t="shared" si="0"/>
        <v>2</v>
      </c>
    </row>
    <row r="15" spans="1:21" ht="14.25">
      <c r="A15" s="9" t="s">
        <v>33</v>
      </c>
      <c r="B15" s="15" t="s">
        <v>25</v>
      </c>
      <c r="C15" s="15" t="s">
        <v>25</v>
      </c>
      <c r="D15" s="15" t="s">
        <v>25</v>
      </c>
      <c r="E15" s="15" t="s">
        <v>25</v>
      </c>
      <c r="F15" s="15" t="s">
        <v>25</v>
      </c>
      <c r="G15" s="15" t="s">
        <v>25</v>
      </c>
      <c r="H15" s="15" t="s">
        <v>25</v>
      </c>
      <c r="I15" s="15">
        <v>0</v>
      </c>
      <c r="J15" s="15" t="s">
        <v>25</v>
      </c>
      <c r="K15" s="15" t="s">
        <v>25</v>
      </c>
      <c r="L15" s="15">
        <v>2</v>
      </c>
      <c r="M15" s="15" t="s">
        <v>25</v>
      </c>
      <c r="N15" s="15">
        <v>1</v>
      </c>
      <c r="O15" s="15" t="s">
        <v>25</v>
      </c>
      <c r="P15" s="15">
        <v>0</v>
      </c>
      <c r="Q15" s="15" t="s">
        <v>25</v>
      </c>
      <c r="R15" s="15" t="s">
        <v>25</v>
      </c>
      <c r="S15" s="15" t="s">
        <v>25</v>
      </c>
      <c r="T15" s="15" t="s">
        <v>25</v>
      </c>
      <c r="U15" s="11">
        <f t="shared" si="0"/>
        <v>3</v>
      </c>
    </row>
    <row r="16" spans="1:21" ht="14.25">
      <c r="A16" s="9" t="s">
        <v>34</v>
      </c>
      <c r="B16" s="15" t="s">
        <v>25</v>
      </c>
      <c r="C16" s="15">
        <v>0</v>
      </c>
      <c r="D16" s="15">
        <v>0</v>
      </c>
      <c r="E16" s="15" t="s">
        <v>25</v>
      </c>
      <c r="F16" s="15">
        <v>0</v>
      </c>
      <c r="G16" s="15">
        <v>0</v>
      </c>
      <c r="H16" s="15">
        <v>0</v>
      </c>
      <c r="I16" s="15">
        <v>1</v>
      </c>
      <c r="J16" s="15">
        <v>0</v>
      </c>
      <c r="K16" s="15" t="s">
        <v>25</v>
      </c>
      <c r="L16" s="15">
        <v>1</v>
      </c>
      <c r="M16" s="15">
        <v>0</v>
      </c>
      <c r="N16" s="15">
        <v>1</v>
      </c>
      <c r="O16" s="15">
        <v>0</v>
      </c>
      <c r="P16" s="15">
        <v>2</v>
      </c>
      <c r="Q16" s="15">
        <v>0</v>
      </c>
      <c r="R16" s="15">
        <v>0</v>
      </c>
      <c r="S16" s="15" t="s">
        <v>25</v>
      </c>
      <c r="T16" s="15">
        <v>0</v>
      </c>
      <c r="U16" s="11">
        <f t="shared" si="0"/>
        <v>5</v>
      </c>
    </row>
    <row r="17" spans="1:21" ht="14.25">
      <c r="A17" s="9" t="s">
        <v>35</v>
      </c>
      <c r="B17" s="15" t="s">
        <v>25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15">
        <v>3</v>
      </c>
      <c r="Q17" s="15">
        <v>0</v>
      </c>
      <c r="R17" s="15">
        <v>0</v>
      </c>
      <c r="S17" s="15">
        <v>0</v>
      </c>
      <c r="T17" s="15">
        <v>0</v>
      </c>
      <c r="U17" s="11">
        <f t="shared" si="0"/>
        <v>4</v>
      </c>
    </row>
    <row r="18" spans="1:21" ht="14.25">
      <c r="A18" s="9" t="s">
        <v>36</v>
      </c>
      <c r="B18" s="15" t="s">
        <v>25</v>
      </c>
      <c r="C18" s="15" t="s">
        <v>25</v>
      </c>
      <c r="D18" s="15" t="s">
        <v>25</v>
      </c>
      <c r="E18" s="15" t="s">
        <v>25</v>
      </c>
      <c r="F18" s="15" t="s">
        <v>25</v>
      </c>
      <c r="G18" s="15" t="s">
        <v>25</v>
      </c>
      <c r="H18" s="15" t="s">
        <v>25</v>
      </c>
      <c r="I18" s="15" t="s">
        <v>25</v>
      </c>
      <c r="J18" s="15" t="s">
        <v>25</v>
      </c>
      <c r="K18" s="15" t="s">
        <v>25</v>
      </c>
      <c r="L18" s="15" t="s">
        <v>25</v>
      </c>
      <c r="M18" s="15" t="s">
        <v>25</v>
      </c>
      <c r="N18" s="15" t="s">
        <v>25</v>
      </c>
      <c r="O18" s="15" t="s">
        <v>25</v>
      </c>
      <c r="P18" s="15">
        <v>1</v>
      </c>
      <c r="Q18" s="15" t="s">
        <v>25</v>
      </c>
      <c r="R18" s="15">
        <v>0</v>
      </c>
      <c r="S18" s="15" t="s">
        <v>25</v>
      </c>
      <c r="T18" s="15" t="s">
        <v>25</v>
      </c>
      <c r="U18" s="11">
        <f t="shared" si="0"/>
        <v>1</v>
      </c>
    </row>
    <row r="19" spans="1:21" ht="14.25">
      <c r="A19" s="9" t="s">
        <v>37</v>
      </c>
      <c r="B19" s="15" t="s">
        <v>25</v>
      </c>
      <c r="C19" s="15" t="s">
        <v>25</v>
      </c>
      <c r="D19" s="15">
        <v>0</v>
      </c>
      <c r="E19" s="15" t="s">
        <v>25</v>
      </c>
      <c r="F19" s="15" t="s">
        <v>25</v>
      </c>
      <c r="G19" s="15" t="s">
        <v>25</v>
      </c>
      <c r="H19" s="15" t="s">
        <v>25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 t="s">
        <v>25</v>
      </c>
      <c r="R19" s="15">
        <v>0</v>
      </c>
      <c r="S19" s="15">
        <v>0</v>
      </c>
      <c r="T19" s="15" t="s">
        <v>25</v>
      </c>
      <c r="U19" s="11">
        <f t="shared" si="0"/>
        <v>0</v>
      </c>
    </row>
    <row r="20" spans="1:21" ht="14.25">
      <c r="A20" s="9" t="s">
        <v>38</v>
      </c>
      <c r="B20" s="15" t="s">
        <v>25</v>
      </c>
      <c r="C20" s="15" t="s">
        <v>25</v>
      </c>
      <c r="D20" s="15">
        <v>0</v>
      </c>
      <c r="E20" s="15">
        <v>0</v>
      </c>
      <c r="F20" s="15">
        <v>0</v>
      </c>
      <c r="G20" s="15" t="s">
        <v>25</v>
      </c>
      <c r="H20" s="15">
        <v>0</v>
      </c>
      <c r="I20" s="15">
        <v>0</v>
      </c>
      <c r="J20" s="15">
        <v>0</v>
      </c>
      <c r="K20" s="15" t="s">
        <v>25</v>
      </c>
      <c r="L20" s="15">
        <v>0</v>
      </c>
      <c r="M20" s="15">
        <v>0</v>
      </c>
      <c r="N20" s="15">
        <v>0</v>
      </c>
      <c r="O20" s="15" t="s">
        <v>25</v>
      </c>
      <c r="P20" s="15">
        <v>1</v>
      </c>
      <c r="Q20" s="15" t="s">
        <v>25</v>
      </c>
      <c r="R20" s="15">
        <v>0</v>
      </c>
      <c r="S20" s="15" t="s">
        <v>25</v>
      </c>
      <c r="T20" s="15">
        <v>0</v>
      </c>
      <c r="U20" s="11">
        <f t="shared" si="0"/>
        <v>1</v>
      </c>
    </row>
    <row r="21" spans="1:21" ht="14.25">
      <c r="A21" s="9" t="s">
        <v>39</v>
      </c>
      <c r="B21" s="15" t="s">
        <v>25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1</v>
      </c>
      <c r="I21" s="15">
        <v>1</v>
      </c>
      <c r="J21" s="15">
        <v>1</v>
      </c>
      <c r="K21" s="15">
        <v>0</v>
      </c>
      <c r="L21" s="15">
        <v>5</v>
      </c>
      <c r="M21" s="15">
        <v>1</v>
      </c>
      <c r="N21" s="15">
        <v>0</v>
      </c>
      <c r="O21" s="15">
        <v>0</v>
      </c>
      <c r="P21" s="15">
        <v>7</v>
      </c>
      <c r="Q21" s="15">
        <v>1</v>
      </c>
      <c r="R21" s="15">
        <v>2</v>
      </c>
      <c r="S21" s="15">
        <v>0</v>
      </c>
      <c r="T21" s="15">
        <v>0</v>
      </c>
      <c r="U21" s="11">
        <f t="shared" si="0"/>
        <v>19</v>
      </c>
    </row>
    <row r="22" spans="1:21" ht="14.25">
      <c r="A22" s="9" t="s">
        <v>40</v>
      </c>
      <c r="B22" s="15">
        <v>0</v>
      </c>
      <c r="C22" s="15" t="s">
        <v>25</v>
      </c>
      <c r="D22" s="15" t="s">
        <v>25</v>
      </c>
      <c r="E22" s="15" t="s">
        <v>25</v>
      </c>
      <c r="F22" s="15" t="s">
        <v>25</v>
      </c>
      <c r="G22" s="15" t="s">
        <v>25</v>
      </c>
      <c r="H22" s="15" t="s">
        <v>25</v>
      </c>
      <c r="I22" s="15" t="s">
        <v>25</v>
      </c>
      <c r="J22" s="15" t="s">
        <v>25</v>
      </c>
      <c r="K22" s="15" t="s">
        <v>25</v>
      </c>
      <c r="L22" s="15">
        <v>0</v>
      </c>
      <c r="M22" s="15" t="s">
        <v>25</v>
      </c>
      <c r="N22" s="15" t="s">
        <v>25</v>
      </c>
      <c r="O22" s="15" t="s">
        <v>25</v>
      </c>
      <c r="P22" s="15">
        <v>0</v>
      </c>
      <c r="Q22" s="15" t="s">
        <v>25</v>
      </c>
      <c r="R22" s="15" t="s">
        <v>25</v>
      </c>
      <c r="S22" s="15" t="s">
        <v>25</v>
      </c>
      <c r="T22" s="15" t="s">
        <v>25</v>
      </c>
      <c r="U22" s="11">
        <f t="shared" si="0"/>
        <v>0</v>
      </c>
    </row>
    <row r="23" spans="1:21" ht="14.25">
      <c r="A23" s="9" t="s">
        <v>41</v>
      </c>
      <c r="B23" s="12">
        <f>SUM(B7:B22)</f>
        <v>0</v>
      </c>
      <c r="C23" s="12">
        <f>SUM(C7:C22)</f>
        <v>4</v>
      </c>
      <c r="D23" s="12">
        <f>SUM(D7:D22)</f>
        <v>2</v>
      </c>
      <c r="E23" s="12">
        <f>SUM(E7:E22)</f>
        <v>3</v>
      </c>
      <c r="F23" s="12">
        <f>SUM(F7:F22)</f>
        <v>3</v>
      </c>
      <c r="G23" s="12">
        <f>SUM(G7:G22)</f>
        <v>0</v>
      </c>
      <c r="H23" s="12">
        <f>SUM(H7:H22)</f>
        <v>5</v>
      </c>
      <c r="I23" s="12">
        <f>SUM(I7:I22)</f>
        <v>15</v>
      </c>
      <c r="J23" s="12">
        <f>SUM(J7:J22)</f>
        <v>6</v>
      </c>
      <c r="K23" s="12">
        <f>SUM(K7:K22)</f>
        <v>3</v>
      </c>
      <c r="L23" s="12">
        <f>SUM(L7:L22)</f>
        <v>23</v>
      </c>
      <c r="M23" s="12">
        <f>SUM(M7:M22)</f>
        <v>7</v>
      </c>
      <c r="N23" s="12">
        <f>SUM(N7:N22)</f>
        <v>15</v>
      </c>
      <c r="O23" s="12">
        <f>SUM(O7:O22)</f>
        <v>5</v>
      </c>
      <c r="P23" s="12">
        <f>SUM(P7:P22)</f>
        <v>75</v>
      </c>
      <c r="Q23" s="12">
        <f>SUM(Q7:Q22)</f>
        <v>4</v>
      </c>
      <c r="R23" s="12">
        <f>SUM(R7:R22)</f>
        <v>4</v>
      </c>
      <c r="S23" s="12">
        <f>SUM(S7:S22)</f>
        <v>4</v>
      </c>
      <c r="T23" s="12">
        <f>SUM(T7:T22)</f>
        <v>0</v>
      </c>
      <c r="U23" s="11">
        <f>SUM(U7:U22)</f>
        <v>178</v>
      </c>
    </row>
    <row r="24" spans="1:2" ht="14.25">
      <c r="A24" s="13" t="s">
        <v>42</v>
      </c>
      <c r="B24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2004-10-12T07:28:06Z</dcterms:created>
  <dcterms:modified xsi:type="dcterms:W3CDTF">2020-01-29T08:29:11Z</dcterms:modified>
  <cp:category/>
  <cp:version/>
  <cp:contentType/>
  <cp:contentStatus/>
  <cp:revision>28</cp:revision>
</cp:coreProperties>
</file>